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M YICK LIAN\"/>
    </mc:Choice>
  </mc:AlternateContent>
  <xr:revisionPtr revIDLastSave="0" documentId="8_{2E29C185-B8C5-43FE-A9AC-A08EC911BEC7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3" i="1" l="1"/>
  <c r="D41" i="1"/>
  <c r="D34" i="1" l="1"/>
  <c r="D33" i="1"/>
  <c r="D32" i="1"/>
</calcChain>
</file>

<file path=xl/sharedStrings.xml><?xml version="1.0" encoding="utf-8"?>
<sst xmlns="http://schemas.openxmlformats.org/spreadsheetml/2006/main" count="40" uniqueCount="39">
  <si>
    <t>SAM YICK LIAN</t>
  </si>
  <si>
    <t>1 KAKI BUKIT AVE 6</t>
  </si>
  <si>
    <t>#01-70 AUTOBAY @ KAKI BUKIT</t>
  </si>
  <si>
    <t>SINGAPORE 417883</t>
  </si>
  <si>
    <t>REG NO: 01939300L</t>
  </si>
  <si>
    <t>ESTIMATE</t>
  </si>
  <si>
    <t>NO.</t>
  </si>
  <si>
    <t>DESCRIPTION</t>
  </si>
  <si>
    <t>QTY</t>
  </si>
  <si>
    <t>PRICE ($)</t>
  </si>
  <si>
    <t>TEL: 6744 1373        FAX: 6741 7138</t>
  </si>
  <si>
    <t>PARTS</t>
  </si>
  <si>
    <t>TOTAL</t>
  </si>
  <si>
    <t>LABOUR COST</t>
  </si>
  <si>
    <t>GRAND TOTAL</t>
  </si>
  <si>
    <t>Check wiring</t>
  </si>
  <si>
    <t>LESS 10%</t>
  </si>
  <si>
    <t>Rear bumper</t>
  </si>
  <si>
    <t>Rear boot rubber</t>
  </si>
  <si>
    <t>To provide spray painting an ACC paids</t>
  </si>
  <si>
    <t>VEHICLE NO : GBK3364Z</t>
  </si>
  <si>
    <t>CHASSIS NUMBER: VM20138059</t>
  </si>
  <si>
    <t>Rear boot cover</t>
  </si>
  <si>
    <t>Rear boot hinge LR @ $42.00</t>
  </si>
  <si>
    <t>Wiper motor</t>
  </si>
  <si>
    <t>Wiper arm</t>
  </si>
  <si>
    <t>Rear boot lock</t>
  </si>
  <si>
    <t>Rear lamp LR @ $291.1</t>
  </si>
  <si>
    <t xml:space="preserve">Rear end panel inner </t>
  </si>
  <si>
    <t>Rear end panel outer</t>
  </si>
  <si>
    <t>Nissan logo</t>
  </si>
  <si>
    <t>MODEL: Nissan NV200</t>
  </si>
  <si>
    <t>Reverse sensor</t>
  </si>
  <si>
    <t>Rear number plate with housing</t>
  </si>
  <si>
    <t xml:space="preserve">To provide panel knocking &amp; replace ACC </t>
  </si>
  <si>
    <t>Wind screen Gum</t>
  </si>
  <si>
    <t>70km sticker</t>
  </si>
  <si>
    <t>6 pax sticker</t>
  </si>
  <si>
    <t>Remove &amp; reinstant rear wind screen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</si>
</sst>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Border="1"/>
    <xf numFmtId="0" fontId="6" fillId="0" borderId="0" xfId="0" applyFont="1"/>
    <xf numFmtId="0" fontId="0" fillId="0" borderId="0" xfId="0" applyAlignment="1">
      <alignment horizontal="center" vertical="center"/>
    </xf>
    <xf numFmtId="43" fontId="0" fillId="0" borderId="0" xfId="1" applyFont="1"/>
    <xf numFmtId="43" fontId="0" fillId="0" borderId="1" xfId="1" applyFont="1" applyBorder="1"/>
    <xf numFmtId="0" fontId="5" fillId="2" borderId="0" xfId="0" applyFont="1" applyFill="1" applyAlignment="1">
      <alignment horizontal="center" vertical="center"/>
    </xf>
    <xf numFmtId="43" fontId="0" fillId="0" borderId="2" xfId="0" applyNumberFormat="1" applyBorder="1"/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/>
    </xf>
    <xf numFmtId="43" fontId="0" fillId="0" borderId="5" xfId="1" applyFont="1" applyFill="1" applyBorder="1" applyAlignment="1"/>
    <xf numFmtId="0" fontId="0" fillId="0" borderId="6" xfId="0" applyBorder="1" applyAlignment="1">
      <alignment horizontal="center" vertical="center"/>
    </xf>
    <xf numFmtId="0" fontId="0" fillId="0" borderId="7" xfId="0" applyBorder="1"/>
    <xf numFmtId="0" fontId="0" fillId="0" borderId="7" xfId="0" applyBorder="1" applyAlignment="1">
      <alignment horizontal="center"/>
    </xf>
    <xf numFmtId="43" fontId="0" fillId="0" borderId="8" xfId="1" applyFont="1" applyFill="1" applyBorder="1" applyAlignment="1"/>
    <xf numFmtId="43" fontId="0" fillId="0" borderId="8" xfId="1" applyFont="1" applyBorder="1" applyAlignment="1"/>
    <xf numFmtId="0" fontId="0" fillId="0" borderId="7" xfId="0" applyBorder="1" applyAlignment="1">
      <alignment horizontal="left"/>
    </xf>
    <xf numFmtId="43" fontId="0" fillId="0" borderId="0" xfId="1" applyFont="1" applyBorder="1"/>
    <xf numFmtId="43" fontId="0" fillId="0" borderId="9" xfId="0" applyNumberFormat="1" applyBorder="1"/>
    <xf numFmtId="0" fontId="0" fillId="0" borderId="7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/>
    <xf numFmtId="0" fontId="0" fillId="0" borderId="11" xfId="0" applyBorder="1" applyAlignment="1">
      <alignment horizontal="center"/>
    </xf>
    <xf numFmtId="43" fontId="0" fillId="0" borderId="12" xfId="1" applyFont="1" applyBorder="1" applyAlignment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3" fontId="0" fillId="0" borderId="7" xfId="1" applyFont="1" applyBorder="1" applyAlignment="1">
      <alignment horizontal="center" vertical="center"/>
    </xf>
    <xf numFmtId="43" fontId="0" fillId="0" borderId="7" xfId="1" applyFont="1" applyBorder="1"/>
    <xf numFmtId="0" fontId="0" fillId="0" borderId="15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"/>
  <sheetViews>
    <sheetView tabSelected="1" topLeftCell="A25" workbookViewId="0">
      <selection activeCell="D44" sqref="D44"/>
    </sheetView>
  </sheetViews>
  <sheetFormatPr defaultRowHeight="15" x14ac:dyDescent="0.25"/>
  <cols>
    <col min="1" max="1" width="6" customWidth="1"/>
    <col min="2" max="2" width="51" customWidth="1"/>
    <col min="3" max="3" width="14.42578125" customWidth="1"/>
    <col min="4" max="4" width="11.28515625" customWidth="1"/>
  </cols>
  <sheetData>
    <row r="1" spans="1:9" ht="18" x14ac:dyDescent="0.25">
      <c r="A1" s="2" t="s">
        <v>0</v>
      </c>
      <c r="B1" s="1"/>
    </row>
    <row r="2" spans="1:9" ht="15.75" x14ac:dyDescent="0.25">
      <c r="A2" s="1" t="s">
        <v>1</v>
      </c>
      <c r="B2" s="1"/>
    </row>
    <row r="3" spans="1:9" ht="15.75" x14ac:dyDescent="0.25">
      <c r="A3" s="1" t="s">
        <v>2</v>
      </c>
      <c r="B3" s="1"/>
    </row>
    <row r="4" spans="1:9" ht="15.75" x14ac:dyDescent="0.25">
      <c r="A4" s="1" t="s">
        <v>3</v>
      </c>
      <c r="B4" s="1"/>
    </row>
    <row r="5" spans="1:9" ht="15.75" x14ac:dyDescent="0.25">
      <c r="A5" s="1" t="s">
        <v>10</v>
      </c>
      <c r="B5" s="1"/>
      <c r="C5" s="1"/>
    </row>
    <row r="6" spans="1:9" ht="15.75" x14ac:dyDescent="0.25">
      <c r="A6" s="1" t="s">
        <v>4</v>
      </c>
      <c r="B6" s="1"/>
    </row>
    <row r="9" spans="1:9" ht="27.75" customHeight="1" x14ac:dyDescent="0.25">
      <c r="A9" s="25" t="s">
        <v>5</v>
      </c>
      <c r="B9" s="25"/>
      <c r="C9" s="25"/>
      <c r="D9" s="25"/>
      <c r="E9" s="3"/>
      <c r="F9" s="3"/>
      <c r="G9" s="3"/>
      <c r="H9" s="3"/>
      <c r="I9" s="3"/>
    </row>
    <row r="10" spans="1:9" x14ac:dyDescent="0.25">
      <c r="A10" t="s">
        <v>20</v>
      </c>
    </row>
    <row r="11" spans="1:9" x14ac:dyDescent="0.25">
      <c r="A11" t="s">
        <v>31</v>
      </c>
    </row>
    <row r="12" spans="1:9" x14ac:dyDescent="0.25">
      <c r="A12" t="s">
        <v>21</v>
      </c>
    </row>
    <row r="14" spans="1:9" ht="18" customHeight="1" x14ac:dyDescent="0.25">
      <c r="A14" s="9" t="s">
        <v>6</v>
      </c>
      <c r="B14" s="9" t="s">
        <v>7</v>
      </c>
      <c r="C14" s="9" t="s">
        <v>8</v>
      </c>
      <c r="D14" s="9" t="s">
        <v>9</v>
      </c>
    </row>
    <row r="15" spans="1:9" x14ac:dyDescent="0.25">
      <c r="B15" s="4" t="s">
        <v>11</v>
      </c>
    </row>
    <row r="16" spans="1:9" x14ac:dyDescent="0.25">
      <c r="A16" s="12">
        <v>1</v>
      </c>
      <c r="B16" s="13" t="s">
        <v>22</v>
      </c>
      <c r="C16" s="14">
        <v>1</v>
      </c>
      <c r="D16" s="15">
        <v>2265</v>
      </c>
    </row>
    <row r="17" spans="1:4" x14ac:dyDescent="0.25">
      <c r="A17" s="16">
        <v>2</v>
      </c>
      <c r="B17" s="17" t="s">
        <v>23</v>
      </c>
      <c r="C17" s="18">
        <v>2</v>
      </c>
      <c r="D17" s="19">
        <v>84</v>
      </c>
    </row>
    <row r="18" spans="1:4" x14ac:dyDescent="0.25">
      <c r="A18" s="16">
        <v>3</v>
      </c>
      <c r="B18" s="17" t="s">
        <v>24</v>
      </c>
      <c r="C18" s="18">
        <v>1</v>
      </c>
      <c r="D18" s="20">
        <v>254</v>
      </c>
    </row>
    <row r="19" spans="1:4" x14ac:dyDescent="0.25">
      <c r="A19" s="12">
        <v>4</v>
      </c>
      <c r="B19" s="17" t="s">
        <v>25</v>
      </c>
      <c r="C19" s="18">
        <v>1</v>
      </c>
      <c r="D19" s="20">
        <v>165</v>
      </c>
    </row>
    <row r="20" spans="1:4" x14ac:dyDescent="0.25">
      <c r="A20" s="16">
        <v>5</v>
      </c>
      <c r="B20" s="17" t="s">
        <v>26</v>
      </c>
      <c r="C20" s="18">
        <v>1</v>
      </c>
      <c r="D20" s="20">
        <v>331</v>
      </c>
    </row>
    <row r="21" spans="1:4" x14ac:dyDescent="0.25">
      <c r="A21" s="16">
        <v>6</v>
      </c>
      <c r="B21" s="21" t="s">
        <v>17</v>
      </c>
      <c r="C21" s="18">
        <v>1</v>
      </c>
      <c r="D21" s="19">
        <v>561</v>
      </c>
    </row>
    <row r="22" spans="1:4" x14ac:dyDescent="0.25">
      <c r="A22" s="12">
        <v>7</v>
      </c>
      <c r="B22" s="17" t="s">
        <v>18</v>
      </c>
      <c r="C22" s="18">
        <v>1</v>
      </c>
      <c r="D22" s="20">
        <v>113</v>
      </c>
    </row>
    <row r="23" spans="1:4" x14ac:dyDescent="0.25">
      <c r="A23" s="16">
        <v>8</v>
      </c>
      <c r="B23" s="17" t="s">
        <v>27</v>
      </c>
      <c r="C23" s="31">
        <v>2</v>
      </c>
      <c r="D23" s="19">
        <v>582.20000000000005</v>
      </c>
    </row>
    <row r="24" spans="1:4" x14ac:dyDescent="0.25">
      <c r="A24" s="16">
        <v>9</v>
      </c>
      <c r="B24" s="21" t="s">
        <v>28</v>
      </c>
      <c r="C24" s="18">
        <v>1</v>
      </c>
      <c r="D24" s="20">
        <v>665</v>
      </c>
    </row>
    <row r="25" spans="1:4" x14ac:dyDescent="0.25">
      <c r="A25" s="12">
        <v>10</v>
      </c>
      <c r="B25" s="17" t="s">
        <v>29</v>
      </c>
      <c r="C25" s="18">
        <v>1</v>
      </c>
      <c r="D25" s="20">
        <v>132</v>
      </c>
    </row>
    <row r="26" spans="1:4" x14ac:dyDescent="0.25">
      <c r="A26" s="16">
        <v>11</v>
      </c>
      <c r="B26" s="21" t="s">
        <v>30</v>
      </c>
      <c r="C26" s="18">
        <v>1</v>
      </c>
      <c r="D26" s="20">
        <v>74.900000000000006</v>
      </c>
    </row>
    <row r="27" spans="1:4" x14ac:dyDescent="0.25">
      <c r="A27" s="16">
        <v>12</v>
      </c>
      <c r="B27" s="21" t="s">
        <v>36</v>
      </c>
      <c r="C27" s="18">
        <v>1</v>
      </c>
      <c r="D27" s="19">
        <v>15</v>
      </c>
    </row>
    <row r="28" spans="1:4" x14ac:dyDescent="0.25">
      <c r="A28" s="12">
        <v>13</v>
      </c>
      <c r="B28" s="21" t="s">
        <v>37</v>
      </c>
      <c r="C28" s="18">
        <v>1</v>
      </c>
      <c r="D28" s="19">
        <v>15</v>
      </c>
    </row>
    <row r="29" spans="1:4" x14ac:dyDescent="0.25">
      <c r="A29" s="16">
        <v>14</v>
      </c>
      <c r="B29" s="21" t="s">
        <v>32</v>
      </c>
      <c r="C29" s="30">
        <v>1</v>
      </c>
      <c r="D29" s="19">
        <v>200</v>
      </c>
    </row>
    <row r="30" spans="1:4" x14ac:dyDescent="0.25">
      <c r="A30" s="16">
        <v>15</v>
      </c>
      <c r="B30" s="21" t="s">
        <v>33</v>
      </c>
      <c r="C30" s="18">
        <v>1</v>
      </c>
      <c r="D30" s="20">
        <v>60</v>
      </c>
    </row>
    <row r="31" spans="1:4" x14ac:dyDescent="0.25">
      <c r="A31" s="26">
        <v>16</v>
      </c>
      <c r="B31" s="27" t="s">
        <v>35</v>
      </c>
      <c r="C31" s="28">
        <v>1</v>
      </c>
      <c r="D31" s="29">
        <v>100</v>
      </c>
    </row>
    <row r="32" spans="1:4" x14ac:dyDescent="0.25">
      <c r="D32" s="22">
        <f>SUM(D16:D31)</f>
        <v>5617.0999999999995</v>
      </c>
    </row>
    <row r="33" spans="1:4" x14ac:dyDescent="0.25">
      <c r="C33" s="6" t="s">
        <v>16</v>
      </c>
      <c r="D33" s="7">
        <f>D32*10/100</f>
        <v>561.70999999999992</v>
      </c>
    </row>
    <row r="34" spans="1:4" x14ac:dyDescent="0.25">
      <c r="C34" s="6" t="s">
        <v>12</v>
      </c>
      <c r="D34" s="10">
        <f>D32-D33</f>
        <v>5055.3899999999994</v>
      </c>
    </row>
    <row r="36" spans="1:4" x14ac:dyDescent="0.25">
      <c r="A36" s="6"/>
      <c r="B36" s="5" t="s">
        <v>13</v>
      </c>
      <c r="C36" s="6"/>
      <c r="D36" s="7"/>
    </row>
    <row r="37" spans="1:4" x14ac:dyDescent="0.25">
      <c r="A37" s="24">
        <v>1</v>
      </c>
      <c r="B37" s="17" t="s">
        <v>34</v>
      </c>
      <c r="C37" s="24"/>
      <c r="D37" s="32">
        <v>980</v>
      </c>
    </row>
    <row r="38" spans="1:4" x14ac:dyDescent="0.25">
      <c r="A38" s="18">
        <v>2</v>
      </c>
      <c r="B38" s="17" t="s">
        <v>19</v>
      </c>
      <c r="C38" s="24"/>
      <c r="D38" s="33">
        <v>800</v>
      </c>
    </row>
    <row r="39" spans="1:4" x14ac:dyDescent="0.25">
      <c r="A39" s="18">
        <v>3</v>
      </c>
      <c r="B39" s="17" t="s">
        <v>15</v>
      </c>
      <c r="C39" s="17"/>
      <c r="D39" s="33">
        <v>80</v>
      </c>
    </row>
    <row r="40" spans="1:4" x14ac:dyDescent="0.25">
      <c r="A40" s="24">
        <v>4</v>
      </c>
      <c r="B40" s="34" t="s">
        <v>38</v>
      </c>
      <c r="C40" s="17"/>
      <c r="D40" s="33">
        <v>160</v>
      </c>
    </row>
    <row r="41" spans="1:4" x14ac:dyDescent="0.25">
      <c r="C41" s="11" t="s">
        <v>12</v>
      </c>
      <c r="D41" s="23">
        <f>SUM(D37:D40)</f>
        <v>2020</v>
      </c>
    </row>
    <row r="43" spans="1:4" ht="15.75" thickBot="1" x14ac:dyDescent="0.3">
      <c r="C43" s="6" t="s">
        <v>14</v>
      </c>
      <c r="D43" s="8">
        <f>D34+D41</f>
        <v>7075.3899999999994</v>
      </c>
    </row>
    <row r="44" spans="1:4" ht="15.75" thickTop="1" x14ac:dyDescent="0.25"/>
  </sheetData>
  <mergeCells count="1">
    <mergeCell ref="A9:D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 Meng</dc:creator>
  <cp:lastModifiedBy>Administrator</cp:lastModifiedBy>
  <cp:lastPrinted>2023-03-15T08:14:38Z</cp:lastPrinted>
  <dcterms:created xsi:type="dcterms:W3CDTF">2021-09-09T07:51:03Z</dcterms:created>
  <dcterms:modified xsi:type="dcterms:W3CDTF">2023-03-27T08:46:41Z</dcterms:modified>
</cp:coreProperties>
</file>