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bookViews>
    <workbookView xWindow="0" yWindow="0" windowWidth="16000" windowHeight="5550" tabRatio="859"/>
  </bookViews>
  <sheets>
    <sheet name="COVER" sheetId="1" r:id="rId1"/>
    <sheet name="LAB" sheetId="28" r:id="rId2"/>
    <sheet name="MAT" sheetId="43" r:id="rId3"/>
    <sheet name="SUPP 1" sheetId="44" r:id="rId4"/>
    <sheet name="SUPP 2" sheetId="45" r:id="rId5"/>
    <sheet name="SURVEYOR'S PARTICULARS" sheetId="4" r:id="rId6"/>
  </sheets>
  <definedNames>
    <definedName name="_xlnm.Print_Area" localSheetId="0">COVER!$A$1:$D$43</definedName>
    <definedName name="_xlnm.Print_Area" localSheetId="5">'SURVEYOR''S PARTICULARS'!$A$1:$H$37</definedName>
    <definedName name="_xlnm.Print_Titles" localSheetId="0">COVER!$1:$6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43" l="1"/>
  <c r="H32" i="43" s="1"/>
  <c r="E26" i="28"/>
  <c r="H33" i="44"/>
  <c r="H23" i="44"/>
  <c r="G26" i="45" l="1"/>
  <c r="G36" i="44" l="1"/>
  <c r="I30" i="44"/>
  <c r="J30" i="44" s="1"/>
  <c r="D26" i="28"/>
  <c r="G31" i="43" s="1"/>
  <c r="G18" i="43"/>
  <c r="G30" i="43" s="1"/>
  <c r="G15" i="43"/>
  <c r="G32" i="43" l="1"/>
</calcChain>
</file>

<file path=xl/sharedStrings.xml><?xml version="1.0" encoding="utf-8"?>
<sst xmlns="http://schemas.openxmlformats.org/spreadsheetml/2006/main" count="242" uniqueCount="150">
  <si>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</si>
  <si>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</si>
  <si>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</si>
  <si>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</si>
  <si>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</si>
  <si>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</si>
  <si>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</si>
  <si>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</si>
  <si>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</si>
  <si>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</si>
  <si>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</si>
  <si>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</si>
  <si>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</si>
  <si>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</si>
  <si>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</si>
  <si>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</si>
  <si>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</si>
  <si>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</si>
  <si>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</si>
  <si>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</si>
  <si>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</si>
  <si>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</si>
  <si>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</si>
  <si>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</si>
  <si>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</si>
  <si>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</si>
  <si>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</si>
  <si>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</si>
  <si>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</si>
  <si>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</si>
  <si>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</si>
  <si>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</si>
  <si>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</si>
  <si>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</si>
  <si>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</si>
  <si>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</si>
  <si>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</si>
  <si>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</si>
  <si>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</si>
  <si>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</si>
  <si>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</si>
  <si>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</si>
  <si>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</si>
  <si>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</si>
  <si>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</si>
  <si>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</si>
  <si>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</si>
  <si>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</si>
  <si>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</si>
  <si>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</si>
  <si>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</si>
  <si>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</si>
  <si>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</si>
  <si>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</si>
  <si>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</si>
  <si>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</si>
  <si>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</si>
  <si>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</si>
  <si>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</si>
  <si>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</si>
  <si>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</si>
  <si>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</si>
  <si>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</si>
  <si>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</si>
  <si>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GRAND TOTAL</t>
  </si>
  <si>
    <t>TOTAL SPARE PARTS</t>
  </si>
  <si>
    <t>To carry out diagnostic check.</t>
  </si>
  <si>
    <t>Your insured veh no :</t>
  </si>
  <si>
    <t xml:space="preserve">Third Party Claims 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</si>
  <si>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</si>
  <si>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</si>
  <si>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</si>
  <si>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</si>
  <si>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</si>
  <si>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</si>
  <si>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SUNDRIES</t>
  </si>
  <si>
    <t>REAR BUMPER</t>
  </si>
  <si>
    <t>REAR BUMPER FIXING PARTS</t>
  </si>
  <si>
    <t>REAR LIGHT REFLECTOR - LH / RH</t>
  </si>
  <si>
    <t>REAR BUMPER GUIDE SECTION - LH / RH</t>
  </si>
  <si>
    <t>REAR PARKING AID SENSOR - INNER / OUTER</t>
  </si>
  <si>
    <t>REAR PARKING AID SEAL RING</t>
  </si>
  <si>
    <t>PACKING ADHESIVE</t>
  </si>
  <si>
    <t>AUDI EMBLEM</t>
  </si>
  <si>
    <t>REAR BUMPER STICKY PAD</t>
  </si>
  <si>
    <t>REAR BUMPER LOCKING MECHANISM</t>
  </si>
  <si>
    <t>REAR BUMPER SIDE REINFORCEMENT BEAM</t>
  </si>
  <si>
    <t>REAR BUMPER BRACKET - LH</t>
  </si>
  <si>
    <t>REAR BUMPER BRACKET - RH</t>
  </si>
  <si>
    <t>A3 INSCRIPTION</t>
  </si>
  <si>
    <t>WIP : 39444</t>
  </si>
  <si>
    <t>PA/TP/0451/2020/NS</t>
  </si>
  <si>
    <t>SLC 2761 R</t>
  </si>
  <si>
    <t>Vehicle NOT IN workshop. Kindly arrange for survey.</t>
  </si>
  <si>
    <t>Mr Tan Eng Hock</t>
  </si>
  <si>
    <t>21 Elias Road</t>
  </si>
  <si>
    <t>#07-02</t>
  </si>
  <si>
    <t>Singapore 519929</t>
  </si>
  <si>
    <t>(HP) +65 97346519</t>
  </si>
  <si>
    <t>SMN 905 L</t>
  </si>
  <si>
    <t>Audi A3 Sedan 1.0 TFSI 8V</t>
  </si>
  <si>
    <t>CHZ C27357</t>
  </si>
  <si>
    <t>WAUZZZ8V0K1024973</t>
  </si>
  <si>
    <t>-</t>
  </si>
  <si>
    <t>PIE Towards City</t>
  </si>
  <si>
    <t>Estimated Labour Charges for Accident Vehicle. SMN 905 L</t>
  </si>
  <si>
    <t>Material List for Accident Vehicle Regn No. SMN 905 L</t>
  </si>
  <si>
    <t>To remove and transfer rear parking aid. Check function and renew according to damage.</t>
  </si>
  <si>
    <t>To dismantle and renew rear bumper. To repair rear lid. Re-organise rear crash management components. Reinstall all parts removed.</t>
  </si>
  <si>
    <t>To respray rear bumper and rear lid.</t>
  </si>
  <si>
    <t>REAR BUMPER SPOILER - LH</t>
  </si>
  <si>
    <t>TBC</t>
  </si>
  <si>
    <t>Tel : (65) 6366 2323    Fax : (65) 6841 1183</t>
  </si>
  <si>
    <t>Supplementary Estimate 1</t>
  </si>
  <si>
    <t>GST Reg No. 19-9902271-W</t>
  </si>
  <si>
    <t>Estimate No.</t>
  </si>
  <si>
    <t>Service Advisor</t>
  </si>
  <si>
    <t>Pages</t>
  </si>
  <si>
    <t xml:space="preserve">Regn No </t>
  </si>
  <si>
    <t>Model No</t>
  </si>
  <si>
    <t>Quantity</t>
  </si>
  <si>
    <t xml:space="preserve">       Description</t>
  </si>
  <si>
    <t>Unit Price</t>
  </si>
  <si>
    <t>Amount</t>
  </si>
  <si>
    <t/>
  </si>
  <si>
    <t>Parts</t>
  </si>
  <si>
    <t>TOTAL</t>
  </si>
  <si>
    <t>For Premium Automobiles Pte Ltd</t>
  </si>
  <si>
    <t>Authorised Signature</t>
  </si>
  <si>
    <t>1 of 1</t>
  </si>
  <si>
    <t>Glory Tan</t>
  </si>
  <si>
    <t>Rear end panelling outer</t>
  </si>
  <si>
    <t>Labours</t>
  </si>
  <si>
    <t>To cut out and weld rear end panelling outer.</t>
  </si>
  <si>
    <t>To respray rear end panelling outer.</t>
  </si>
  <si>
    <t>Acrylic sealant</t>
  </si>
  <si>
    <t>Cavity wax</t>
  </si>
  <si>
    <t>Stone chip</t>
  </si>
  <si>
    <t>s/n</t>
  </si>
  <si>
    <t xml:space="preserve">To dislodge and reinstall rear </t>
  </si>
  <si>
    <t>wire harness for lights, battery manager, fuse</t>
  </si>
  <si>
    <t>and relay trays, electrical and audio equipment.</t>
  </si>
  <si>
    <t>Kee Siang</t>
  </si>
  <si>
    <t xml:space="preserve">To reapply paint coating (By Owner) </t>
  </si>
  <si>
    <t>Hi Adrian</t>
  </si>
  <si>
    <t>5 days exclude 1 Sunday - ok</t>
  </si>
  <si>
    <t>jb 2 Aug 20</t>
  </si>
  <si>
    <t>Added labour - by owner</t>
  </si>
  <si>
    <t>Added labour - see attached</t>
  </si>
  <si>
    <t>Added parts - see 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</si>
</sst>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&quot;$&quot;#,##0.00;[Red]&quot;$&quot;#,##0.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sz val="18"/>
      <name val="Audi Type"/>
      <family val="2"/>
    </font>
    <font>
      <sz val="18"/>
      <name val="Audi Type"/>
      <family val="2"/>
    </font>
    <font>
      <b/>
      <u/>
      <sz val="20"/>
      <name val="Audi Type"/>
      <family val="2"/>
    </font>
    <font>
      <sz val="20"/>
      <name val="Audi Type"/>
      <family val="2"/>
    </font>
    <font>
      <b/>
      <sz val="20"/>
      <name val="Audi Type"/>
      <family val="2"/>
    </font>
    <font>
      <b/>
      <sz val="48"/>
      <name val="Audi Type"/>
      <family val="2"/>
    </font>
    <font>
      <sz val="22"/>
      <name val="Audi Type"/>
      <family val="2"/>
    </font>
    <font>
      <b/>
      <sz val="22"/>
      <name val="Audi Type"/>
      <family val="2"/>
    </font>
    <font>
      <sz val="9"/>
      <name val="Audi Type"/>
      <family val="2"/>
    </font>
    <font>
      <i/>
      <sz val="10"/>
      <color rgb="FFFF0000"/>
      <name val="Audi Type"/>
      <family val="2"/>
    </font>
    <font>
      <b/>
      <sz val="10"/>
      <color indexed="18"/>
      <name val="Audi Type"/>
      <family val="2"/>
    </font>
    <font>
      <sz val="9"/>
      <color indexed="8"/>
      <name val="Audi Type"/>
      <family val="2"/>
    </font>
    <font>
      <i/>
      <sz val="10"/>
      <color indexed="10"/>
      <name val="Audi Type"/>
      <family val="2"/>
    </font>
    <font>
      <i/>
      <sz val="10"/>
      <name val="Audi Type"/>
      <family val="2"/>
    </font>
    <font>
      <b/>
      <sz val="10"/>
      <color rgb="FFFF0000"/>
      <name val="Audi Type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sz val="18"/>
      <color rgb="FFFF0000"/>
      <name val="Audi Type"/>
    </font>
    <font>
      <b/>
      <i/>
      <sz val="14"/>
      <color rgb="FFFF0000"/>
      <name val="Arial"/>
      <family val="2"/>
    </font>
    <font>
      <b/>
      <i/>
      <sz val="16"/>
      <color rgb="FFFF0000"/>
      <name val="Audi Type"/>
      <family val="2"/>
    </font>
    <font>
      <b/>
      <i/>
      <sz val="16"/>
      <color rgb="FFFF000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4"/>
      <color rgb="FFFF0000"/>
      <name val="Audi Type"/>
      <family val="2"/>
    </font>
    <font>
      <i/>
      <sz val="18"/>
      <name val="Audi Type"/>
      <family val="2"/>
    </font>
    <font>
      <b/>
      <i/>
      <sz val="18"/>
      <color rgb="FFFF0000"/>
      <name val="Audi Type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6" fillId="2" borderId="0" applyNumberFormat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" fillId="0" borderId="0"/>
  </cellStyleXfs>
  <cellXfs count="22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165" fontId="10" fillId="0" borderId="0" xfId="0" applyNumberFormat="1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4" fontId="10" fillId="0" borderId="0" xfId="5" applyFont="1" applyAlignment="1">
      <alignment horizontal="center" vertical="center"/>
    </xf>
    <xf numFmtId="43" fontId="10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4" fontId="8" fillId="0" borderId="0" xfId="5" applyFont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5" fillId="0" borderId="0" xfId="13" applyFont="1" applyAlignment="1">
      <alignment horizontal="left" vertical="center"/>
    </xf>
    <xf numFmtId="0" fontId="10" fillId="0" borderId="0" xfId="13" applyFont="1" applyAlignment="1">
      <alignment vertical="center"/>
    </xf>
    <xf numFmtId="0" fontId="10" fillId="0" borderId="0" xfId="13" applyFont="1"/>
    <xf numFmtId="44" fontId="10" fillId="0" borderId="0" xfId="13" applyNumberFormat="1" applyFont="1"/>
    <xf numFmtId="14" fontId="10" fillId="0" borderId="0" xfId="13" applyNumberFormat="1" applyFont="1"/>
    <xf numFmtId="0" fontId="16" fillId="0" borderId="0" xfId="13" applyFont="1" applyAlignment="1">
      <alignment vertical="center"/>
    </xf>
    <xf numFmtId="0" fontId="18" fillId="0" borderId="0" xfId="13" applyFont="1" applyAlignment="1">
      <alignment vertical="center"/>
    </xf>
    <xf numFmtId="0" fontId="18" fillId="0" borderId="0" xfId="13" applyFont="1"/>
    <xf numFmtId="0" fontId="11" fillId="0" borderId="0" xfId="13" applyFont="1" applyAlignment="1">
      <alignment vertical="center"/>
    </xf>
    <xf numFmtId="0" fontId="14" fillId="0" borderId="0" xfId="13" applyFont="1"/>
    <xf numFmtId="0" fontId="15" fillId="0" borderId="0" xfId="13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quotePrefix="1" applyFont="1" applyAlignment="1">
      <alignment vertical="center"/>
    </xf>
    <xf numFmtId="15" fontId="10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1" applyFont="1" applyFill="1" applyAlignment="1">
      <alignment vertical="center"/>
    </xf>
    <xf numFmtId="0" fontId="8" fillId="0" borderId="0" xfId="1" applyFont="1" applyFill="1"/>
    <xf numFmtId="0" fontId="24" fillId="0" borderId="0" xfId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8" fillId="0" borderId="0" xfId="0" applyFont="1"/>
    <xf numFmtId="14" fontId="10" fillId="0" borderId="0" xfId="0" applyNumberFormat="1" applyFont="1" applyAlignment="1">
      <alignment horizontal="left"/>
    </xf>
    <xf numFmtId="165" fontId="15" fillId="0" borderId="0" xfId="13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quotePrefix="1" applyFont="1"/>
    <xf numFmtId="0" fontId="13" fillId="0" borderId="0" xfId="0" applyFont="1"/>
    <xf numFmtId="0" fontId="1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5" fillId="0" borderId="0" xfId="0" applyFont="1" applyAlignment="1">
      <alignment horizontal="right"/>
    </xf>
    <xf numFmtId="0" fontId="14" fillId="0" borderId="0" xfId="13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4" fontId="14" fillId="0" borderId="0" xfId="7" applyFont="1" applyAlignment="1">
      <alignment vertical="center"/>
    </xf>
    <xf numFmtId="165" fontId="14" fillId="0" borderId="0" xfId="13" applyNumberFormat="1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44" fontId="28" fillId="0" borderId="0" xfId="5" applyFont="1" applyAlignment="1">
      <alignment horizontal="center" vertical="center"/>
    </xf>
    <xf numFmtId="44" fontId="28" fillId="0" borderId="0" xfId="5" applyFont="1" applyAlignment="1">
      <alignment horizontal="left" vertical="center"/>
    </xf>
    <xf numFmtId="0" fontId="28" fillId="0" borderId="0" xfId="0" applyFont="1"/>
    <xf numFmtId="0" fontId="28" fillId="0" borderId="0" xfId="0" applyFont="1" applyAlignment="1">
      <alignment horizontal="left" vertical="center"/>
    </xf>
    <xf numFmtId="44" fontId="28" fillId="0" borderId="0" xfId="5" applyFon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0" borderId="0" xfId="0" applyFont="1"/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30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44" fontId="34" fillId="0" borderId="2" xfId="5" applyFont="1" applyBorder="1" applyAlignment="1">
      <alignment vertical="center"/>
    </xf>
    <xf numFmtId="0" fontId="33" fillId="0" borderId="0" xfId="0" applyFont="1"/>
    <xf numFmtId="0" fontId="2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0" fillId="0" borderId="0" xfId="13" applyFont="1" applyAlignment="1">
      <alignment vertical="center"/>
    </xf>
    <xf numFmtId="0" fontId="20" fillId="0" borderId="0" xfId="13" applyFont="1"/>
    <xf numFmtId="44" fontId="20" fillId="0" borderId="0" xfId="13" applyNumberFormat="1" applyFont="1"/>
    <xf numFmtId="0" fontId="28" fillId="0" borderId="0" xfId="13" applyFont="1"/>
    <xf numFmtId="0" fontId="27" fillId="0" borderId="0" xfId="13" applyFont="1" applyAlignment="1">
      <alignment horizontal="center" vertical="center"/>
    </xf>
    <xf numFmtId="0" fontId="29" fillId="0" borderId="0" xfId="13" applyFont="1" applyAlignment="1">
      <alignment vertical="center"/>
    </xf>
    <xf numFmtId="0" fontId="30" fillId="0" borderId="0" xfId="13" applyFont="1" applyAlignment="1">
      <alignment vertical="center"/>
    </xf>
    <xf numFmtId="44" fontId="30" fillId="0" borderId="0" xfId="13" applyNumberFormat="1" applyFont="1" applyAlignment="1">
      <alignment vertical="center"/>
    </xf>
    <xf numFmtId="0" fontId="30" fillId="0" borderId="0" xfId="13" applyFont="1"/>
    <xf numFmtId="0" fontId="31" fillId="0" borderId="0" xfId="13" applyFont="1" applyAlignment="1">
      <alignment horizontal="center" vertical="center"/>
    </xf>
    <xf numFmtId="0" fontId="31" fillId="0" borderId="3" xfId="13" applyFont="1" applyBorder="1" applyAlignment="1">
      <alignment horizontal="center" vertical="center"/>
    </xf>
    <xf numFmtId="0" fontId="31" fillId="0" borderId="3" xfId="13" applyFont="1" applyBorder="1" applyAlignment="1">
      <alignment horizontal="left" vertical="center"/>
    </xf>
    <xf numFmtId="0" fontId="28" fillId="0" borderId="0" xfId="13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4" fontId="28" fillId="0" borderId="0" xfId="7" applyFont="1" applyAlignment="1">
      <alignment vertical="center"/>
    </xf>
    <xf numFmtId="165" fontId="28" fillId="0" borderId="0" xfId="13" applyNumberFormat="1" applyFont="1"/>
    <xf numFmtId="44" fontId="28" fillId="0" borderId="0" xfId="7" applyFont="1" applyAlignment="1">
      <alignment horizontal="right" vertical="center"/>
    </xf>
    <xf numFmtId="0" fontId="34" fillId="0" borderId="0" xfId="13" applyFont="1" applyAlignment="1">
      <alignment vertical="center"/>
    </xf>
    <xf numFmtId="0" fontId="33" fillId="0" borderId="0" xfId="13" applyFont="1" applyAlignment="1">
      <alignment vertical="center"/>
    </xf>
    <xf numFmtId="0" fontId="34" fillId="0" borderId="0" xfId="13" applyFont="1" applyAlignment="1">
      <alignment horizontal="center" vertical="center"/>
    </xf>
    <xf numFmtId="0" fontId="33" fillId="0" borderId="0" xfId="13" applyFont="1"/>
    <xf numFmtId="164" fontId="34" fillId="0" borderId="5" xfId="13" applyNumberFormat="1" applyFont="1" applyBorder="1" applyAlignment="1">
      <alignment horizontal="left" vertical="center"/>
    </xf>
    <xf numFmtId="0" fontId="34" fillId="0" borderId="0" xfId="13" applyFont="1" applyAlignment="1">
      <alignment horizontal="left" vertical="center"/>
    </xf>
    <xf numFmtId="44" fontId="34" fillId="0" borderId="0" xfId="13" applyNumberFormat="1" applyFont="1" applyAlignment="1">
      <alignment horizontal="left" vertical="center"/>
    </xf>
    <xf numFmtId="44" fontId="34" fillId="0" borderId="4" xfId="7" applyFont="1" applyBorder="1" applyAlignment="1">
      <alignment vertical="center"/>
    </xf>
    <xf numFmtId="44" fontId="34" fillId="0" borderId="0" xfId="7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4" fillId="0" borderId="0" xfId="13" applyFont="1" applyAlignment="1">
      <alignment vertical="center"/>
    </xf>
    <xf numFmtId="44" fontId="14" fillId="0" borderId="0" xfId="13" applyNumberFormat="1" applyFont="1" applyAlignment="1">
      <alignment vertical="center"/>
    </xf>
    <xf numFmtId="44" fontId="14" fillId="0" borderId="0" xfId="13" applyNumberFormat="1" applyFont="1"/>
    <xf numFmtId="0" fontId="27" fillId="0" borderId="0" xfId="19" applyFont="1" applyAlignment="1">
      <alignment horizontal="left" vertical="center"/>
    </xf>
    <xf numFmtId="0" fontId="20" fillId="0" borderId="0" xfId="19" applyFont="1" applyAlignment="1">
      <alignment horizontal="right" vertical="center"/>
    </xf>
    <xf numFmtId="0" fontId="20" fillId="0" borderId="0" xfId="19" applyFont="1" applyAlignment="1">
      <alignment vertical="center"/>
    </xf>
    <xf numFmtId="0" fontId="10" fillId="0" borderId="0" xfId="19" applyFont="1" applyAlignment="1">
      <alignment vertical="center"/>
    </xf>
    <xf numFmtId="0" fontId="10" fillId="0" borderId="0" xfId="19" applyFont="1"/>
    <xf numFmtId="0" fontId="35" fillId="0" borderId="0" xfId="19" applyFont="1" applyAlignment="1">
      <alignment horizontal="left" vertical="center"/>
    </xf>
    <xf numFmtId="0" fontId="11" fillId="0" borderId="0" xfId="19" applyFont="1" applyAlignment="1">
      <alignment horizontal="left" vertical="center"/>
    </xf>
    <xf numFmtId="44" fontId="36" fillId="0" borderId="0" xfId="14" applyFont="1" applyAlignment="1">
      <alignment horizontal="right" vertical="center"/>
    </xf>
    <xf numFmtId="0" fontId="35" fillId="0" borderId="0" xfId="19" applyFont="1" applyAlignment="1">
      <alignment vertical="center"/>
    </xf>
    <xf numFmtId="0" fontId="16" fillId="0" borderId="0" xfId="19" applyFont="1" applyAlignment="1">
      <alignment vertical="center"/>
    </xf>
    <xf numFmtId="44" fontId="36" fillId="0" borderId="0" xfId="14" applyFont="1" applyAlignment="1">
      <alignment vertical="center"/>
    </xf>
    <xf numFmtId="0" fontId="10" fillId="0" borderId="6" xfId="19" applyFont="1" applyBorder="1" applyAlignment="1">
      <alignment vertical="center"/>
    </xf>
    <xf numFmtId="0" fontId="10" fillId="0" borderId="7" xfId="19" applyFont="1" applyBorder="1" applyAlignment="1">
      <alignment vertical="center"/>
    </xf>
    <xf numFmtId="0" fontId="10" fillId="0" borderId="9" xfId="19" applyFont="1" applyBorder="1"/>
    <xf numFmtId="0" fontId="7" fillId="0" borderId="9" xfId="20" applyFont="1" applyBorder="1" applyAlignment="1">
      <alignment vertical="center"/>
    </xf>
    <xf numFmtId="0" fontId="7" fillId="0" borderId="0" xfId="16" applyFont="1" applyAlignment="1">
      <alignment vertical="center"/>
    </xf>
    <xf numFmtId="0" fontId="16" fillId="0" borderId="10" xfId="19" applyFont="1" applyBorder="1" applyAlignment="1">
      <alignment horizontal="left" vertical="center"/>
    </xf>
    <xf numFmtId="0" fontId="8" fillId="0" borderId="9" xfId="20" applyFont="1" applyBorder="1" applyAlignment="1">
      <alignment vertical="center"/>
    </xf>
    <xf numFmtId="0" fontId="8" fillId="0" borderId="0" xfId="16" applyFont="1" applyAlignment="1">
      <alignment vertical="center"/>
    </xf>
    <xf numFmtId="0" fontId="35" fillId="0" borderId="0" xfId="19" applyFont="1" applyAlignment="1">
      <alignment horizontal="left" vertical="center"/>
    </xf>
    <xf numFmtId="0" fontId="7" fillId="0" borderId="9" xfId="1" applyFont="1" applyFill="1" applyBorder="1" applyAlignment="1">
      <alignment vertical="center"/>
    </xf>
    <xf numFmtId="0" fontId="7" fillId="0" borderId="11" xfId="16" applyFont="1" applyBorder="1" applyAlignment="1">
      <alignment vertical="center"/>
    </xf>
    <xf numFmtId="0" fontId="10" fillId="0" borderId="9" xfId="19" applyFont="1" applyBorder="1" applyAlignment="1">
      <alignment vertical="center"/>
    </xf>
    <xf numFmtId="0" fontId="10" fillId="0" borderId="12" xfId="19" applyFont="1" applyBorder="1" applyAlignment="1">
      <alignment vertical="center"/>
    </xf>
    <xf numFmtId="0" fontId="10" fillId="0" borderId="13" xfId="19" applyFont="1" applyBorder="1" applyAlignment="1">
      <alignment vertical="center"/>
    </xf>
    <xf numFmtId="0" fontId="7" fillId="3" borderId="14" xfId="19" applyFont="1" applyFill="1" applyBorder="1" applyAlignment="1">
      <alignment horizontal="center" vertical="center"/>
    </xf>
    <xf numFmtId="0" fontId="7" fillId="3" borderId="15" xfId="19" applyFont="1" applyFill="1" applyBorder="1" applyAlignment="1">
      <alignment horizontal="center" vertical="center"/>
    </xf>
    <xf numFmtId="0" fontId="7" fillId="3" borderId="16" xfId="19" applyFont="1" applyFill="1" applyBorder="1" applyAlignment="1">
      <alignment horizontal="center" vertical="center"/>
    </xf>
    <xf numFmtId="0" fontId="7" fillId="3" borderId="17" xfId="19" applyFont="1" applyFill="1" applyBorder="1" applyAlignment="1">
      <alignment horizontal="center" vertical="center"/>
    </xf>
    <xf numFmtId="0" fontId="7" fillId="3" borderId="18" xfId="19" applyFont="1" applyFill="1" applyBorder="1" applyAlignment="1">
      <alignment horizontal="center" vertical="center"/>
    </xf>
    <xf numFmtId="0" fontId="10" fillId="0" borderId="19" xfId="19" applyFont="1" applyBorder="1" applyAlignment="1">
      <alignment horizontal="center" vertical="center"/>
    </xf>
    <xf numFmtId="0" fontId="10" fillId="0" borderId="0" xfId="19" applyFont="1" applyAlignment="1">
      <alignment horizontal="left" vertical="center"/>
    </xf>
    <xf numFmtId="0" fontId="10" fillId="0" borderId="11" xfId="19" applyFont="1" applyBorder="1" applyAlignment="1">
      <alignment horizontal="left" vertical="center"/>
    </xf>
    <xf numFmtId="44" fontId="10" fillId="0" borderId="9" xfId="14" applyFont="1" applyBorder="1" applyAlignment="1">
      <alignment vertical="center"/>
    </xf>
    <xf numFmtId="44" fontId="37" fillId="0" borderId="6" xfId="14" quotePrefix="1" applyFont="1" applyBorder="1" applyAlignment="1">
      <alignment horizontal="center" vertical="center"/>
    </xf>
    <xf numFmtId="44" fontId="37" fillId="0" borderId="7" xfId="14" applyFont="1" applyBorder="1" applyAlignment="1">
      <alignment horizontal="center" vertical="center"/>
    </xf>
    <xf numFmtId="166" fontId="37" fillId="0" borderId="8" xfId="19" applyNumberFormat="1" applyFont="1" applyBorder="1" applyAlignment="1">
      <alignment horizontal="center" vertical="center"/>
    </xf>
    <xf numFmtId="166" fontId="38" fillId="0" borderId="0" xfId="19" applyNumberFormat="1" applyFont="1" applyAlignment="1">
      <alignment horizontal="center" vertical="center"/>
    </xf>
    <xf numFmtId="166" fontId="38" fillId="0" borderId="11" xfId="19" applyNumberFormat="1" applyFont="1" applyBorder="1" applyAlignment="1">
      <alignment horizontal="center" vertical="center"/>
    </xf>
    <xf numFmtId="44" fontId="39" fillId="0" borderId="0" xfId="14" applyFont="1" applyAlignment="1">
      <alignment horizontal="center" vertical="center"/>
    </xf>
    <xf numFmtId="44" fontId="39" fillId="0" borderId="11" xfId="14" applyFont="1" applyBorder="1" applyAlignment="1">
      <alignment horizontal="center" vertical="center"/>
    </xf>
    <xf numFmtId="166" fontId="21" fillId="0" borderId="0" xfId="19" applyNumberFormat="1" applyFont="1" applyAlignment="1">
      <alignment horizontal="center" vertical="center"/>
    </xf>
    <xf numFmtId="166" fontId="21" fillId="0" borderId="11" xfId="19" applyNumberFormat="1" applyFont="1" applyBorder="1" applyAlignment="1">
      <alignment horizontal="center" vertical="center"/>
    </xf>
    <xf numFmtId="0" fontId="40" fillId="0" borderId="0" xfId="19" applyFont="1"/>
    <xf numFmtId="44" fontId="41" fillId="0" borderId="16" xfId="14" applyFont="1" applyBorder="1" applyAlignment="1">
      <alignment horizontal="center" vertical="center"/>
    </xf>
    <xf numFmtId="44" fontId="38" fillId="0" borderId="17" xfId="14" applyFont="1" applyBorder="1" applyAlignment="1">
      <alignment horizontal="center" vertical="center"/>
    </xf>
    <xf numFmtId="0" fontId="10" fillId="0" borderId="0" xfId="19" applyFont="1" applyAlignment="1">
      <alignment horizontal="left"/>
    </xf>
    <xf numFmtId="2" fontId="10" fillId="0" borderId="0" xfId="19" applyNumberFormat="1" applyFont="1" applyAlignment="1">
      <alignment horizontal="right" vertical="center"/>
    </xf>
    <xf numFmtId="0" fontId="10" fillId="0" borderId="5" xfId="19" applyFont="1" applyBorder="1" applyAlignment="1">
      <alignment horizontal="center" vertical="center"/>
    </xf>
    <xf numFmtId="44" fontId="36" fillId="0" borderId="0" xfId="14" applyFont="1"/>
    <xf numFmtId="0" fontId="42" fillId="0" borderId="21" xfId="19" applyFont="1" applyBorder="1" applyAlignment="1">
      <alignment vertical="center"/>
    </xf>
    <xf numFmtId="0" fontId="43" fillId="0" borderId="10" xfId="19" applyFont="1" applyBorder="1" applyAlignment="1">
      <alignment horizontal="center" vertical="center"/>
    </xf>
    <xf numFmtId="0" fontId="44" fillId="0" borderId="0" xfId="19" applyFont="1" applyAlignment="1">
      <alignment vertical="center"/>
    </xf>
    <xf numFmtId="0" fontId="44" fillId="0" borderId="0" xfId="19" applyFont="1" applyAlignment="1">
      <alignment horizontal="center" vertical="center"/>
    </xf>
    <xf numFmtId="0" fontId="44" fillId="0" borderId="0" xfId="19" applyFont="1" applyAlignment="1">
      <alignment horizontal="left" vertical="center"/>
    </xf>
    <xf numFmtId="166" fontId="44" fillId="0" borderId="9" xfId="19" applyNumberFormat="1" applyFont="1" applyBorder="1" applyAlignment="1">
      <alignment horizontal="center" vertical="center"/>
    </xf>
    <xf numFmtId="166" fontId="45" fillId="0" borderId="9" xfId="19" applyNumberFormat="1" applyFont="1" applyBorder="1" applyAlignment="1">
      <alignment horizontal="center" vertical="center"/>
    </xf>
    <xf numFmtId="0" fontId="44" fillId="0" borderId="10" xfId="19" applyFont="1" applyBorder="1" applyAlignment="1">
      <alignment horizontal="center" vertical="center"/>
    </xf>
    <xf numFmtId="0" fontId="44" fillId="0" borderId="0" xfId="19" applyFont="1"/>
    <xf numFmtId="44" fontId="44" fillId="0" borderId="9" xfId="14" quotePrefix="1" applyFont="1" applyBorder="1" applyAlignment="1">
      <alignment horizontal="left" vertical="center"/>
    </xf>
    <xf numFmtId="44" fontId="46" fillId="0" borderId="10" xfId="14" applyFont="1" applyBorder="1" applyAlignment="1">
      <alignment horizontal="center" vertical="center"/>
    </xf>
    <xf numFmtId="0" fontId="44" fillId="0" borderId="0" xfId="17" applyFont="1" applyAlignment="1">
      <alignment horizontal="left" vertical="center"/>
    </xf>
    <xf numFmtId="0" fontId="44" fillId="0" borderId="11" xfId="19" applyFont="1" applyBorder="1" applyAlignment="1">
      <alignment horizontal="left" vertical="center"/>
    </xf>
    <xf numFmtId="44" fontId="44" fillId="0" borderId="9" xfId="14" applyFont="1" applyBorder="1" applyAlignment="1">
      <alignment vertical="center"/>
    </xf>
    <xf numFmtId="44" fontId="47" fillId="0" borderId="9" xfId="14" applyFont="1" applyBorder="1" applyAlignment="1">
      <alignment horizontal="center" vertical="center"/>
    </xf>
    <xf numFmtId="0" fontId="42" fillId="0" borderId="0" xfId="19" applyFont="1" applyAlignment="1">
      <alignment horizontal="right" vertical="center"/>
    </xf>
    <xf numFmtId="44" fontId="48" fillId="0" borderId="9" xfId="14" applyFont="1" applyBorder="1" applyAlignment="1">
      <alignment horizontal="center" vertical="center"/>
    </xf>
    <xf numFmtId="0" fontId="44" fillId="0" borderId="20" xfId="19" applyFont="1" applyBorder="1" applyAlignment="1">
      <alignment horizontal="center" vertical="center"/>
    </xf>
    <xf numFmtId="0" fontId="44" fillId="0" borderId="21" xfId="19" applyFont="1" applyBorder="1" applyAlignment="1">
      <alignment vertical="center"/>
    </xf>
    <xf numFmtId="44" fontId="42" fillId="0" borderId="22" xfId="14" applyFont="1" applyBorder="1" applyAlignment="1">
      <alignment horizontal="left" vertical="center"/>
    </xf>
    <xf numFmtId="0" fontId="44" fillId="0" borderId="0" xfId="19" applyFont="1" applyAlignment="1">
      <alignment horizontal="left"/>
    </xf>
    <xf numFmtId="44" fontId="46" fillId="0" borderId="0" xfId="14" applyFont="1" applyAlignment="1">
      <alignment vertical="center"/>
    </xf>
    <xf numFmtId="2" fontId="44" fillId="0" borderId="0" xfId="19" applyNumberFormat="1" applyFont="1" applyAlignment="1">
      <alignment horizontal="right" vertical="center"/>
    </xf>
    <xf numFmtId="0" fontId="44" fillId="0" borderId="5" xfId="19" applyFont="1" applyBorder="1" applyAlignment="1">
      <alignment horizontal="center" vertical="center"/>
    </xf>
    <xf numFmtId="44" fontId="46" fillId="0" borderId="0" xfId="14" applyFont="1"/>
    <xf numFmtId="165" fontId="31" fillId="0" borderId="3" xfId="13" applyNumberFormat="1" applyFont="1" applyBorder="1" applyAlignment="1">
      <alignment horizontal="center" vertical="center"/>
    </xf>
    <xf numFmtId="44" fontId="48" fillId="0" borderId="10" xfId="14" applyFont="1" applyBorder="1" applyAlignment="1">
      <alignment horizontal="center" vertical="center"/>
    </xf>
    <xf numFmtId="44" fontId="50" fillId="0" borderId="9" xfId="14" applyFont="1" applyBorder="1" applyAlignment="1">
      <alignment horizontal="center" vertical="center"/>
    </xf>
    <xf numFmtId="44" fontId="50" fillId="0" borderId="23" xfId="14" applyFont="1" applyBorder="1" applyAlignment="1">
      <alignment horizontal="center" vertical="center"/>
    </xf>
    <xf numFmtId="44" fontId="48" fillId="0" borderId="24" xfId="14" applyFont="1" applyBorder="1" applyAlignment="1">
      <alignment horizontal="center" vertical="center"/>
    </xf>
    <xf numFmtId="44" fontId="49" fillId="0" borderId="22" xfId="14" applyFont="1" applyBorder="1" applyAlignment="1">
      <alignment horizontal="left" vertical="center"/>
    </xf>
    <xf numFmtId="0" fontId="51" fillId="0" borderId="0" xfId="0" applyFont="1" applyAlignment="1">
      <alignment horizontal="left" vertical="center" wrapText="1"/>
    </xf>
    <xf numFmtId="44" fontId="51" fillId="0" borderId="0" xfId="5" applyFont="1" applyAlignment="1">
      <alignment horizontal="left" vertical="center"/>
    </xf>
    <xf numFmtId="44" fontId="53" fillId="0" borderId="0" xfId="5" applyFont="1" applyAlignment="1">
      <alignment vertical="center"/>
    </xf>
    <xf numFmtId="44" fontId="53" fillId="0" borderId="0" xfId="5" applyFont="1" applyAlignment="1">
      <alignment horizontal="center" vertical="center"/>
    </xf>
    <xf numFmtId="44" fontId="54" fillId="0" borderId="0" xfId="5" applyFont="1" applyAlignment="1">
      <alignment vertical="center"/>
    </xf>
    <xf numFmtId="44" fontId="52" fillId="0" borderId="0" xfId="5" applyFont="1" applyAlignment="1">
      <alignment vertical="center"/>
    </xf>
    <xf numFmtId="165" fontId="29" fillId="0" borderId="0" xfId="13" applyNumberFormat="1" applyFont="1" applyAlignment="1">
      <alignment horizontal="center" vertical="center"/>
    </xf>
    <xf numFmtId="0" fontId="35" fillId="0" borderId="9" xfId="19" applyFont="1" applyBorder="1" applyAlignment="1">
      <alignment horizontal="left" vertical="center"/>
    </xf>
    <xf numFmtId="0" fontId="35" fillId="0" borderId="0" xfId="19" applyFont="1" applyAlignment="1">
      <alignment horizontal="left" vertical="center"/>
    </xf>
    <xf numFmtId="0" fontId="10" fillId="0" borderId="6" xfId="19" applyFont="1" applyBorder="1" applyAlignment="1">
      <alignment horizontal="center" vertical="center"/>
    </xf>
    <xf numFmtId="0" fontId="10" fillId="0" borderId="7" xfId="19" applyFont="1" applyBorder="1" applyAlignment="1">
      <alignment horizontal="center" vertical="center"/>
    </xf>
    <xf numFmtId="0" fontId="10" fillId="0" borderId="8" xfId="19" applyFont="1" applyBorder="1" applyAlignment="1">
      <alignment horizontal="center" vertical="center"/>
    </xf>
    <xf numFmtId="1" fontId="35" fillId="0" borderId="6" xfId="19" applyNumberFormat="1" applyFont="1" applyBorder="1" applyAlignment="1">
      <alignment horizontal="left" vertical="center"/>
    </xf>
    <xf numFmtId="1" fontId="35" fillId="0" borderId="0" xfId="19" applyNumberFormat="1" applyFont="1" applyAlignment="1">
      <alignment horizontal="left" vertical="center"/>
    </xf>
    <xf numFmtId="15" fontId="35" fillId="0" borderId="9" xfId="19" quotePrefix="1" applyNumberFormat="1" applyFont="1" applyBorder="1" applyAlignment="1">
      <alignment horizontal="left" vertical="center"/>
    </xf>
    <xf numFmtId="15" fontId="35" fillId="0" borderId="0" xfId="19" quotePrefix="1" applyNumberFormat="1" applyFont="1" applyAlignment="1">
      <alignment horizontal="left" vertical="center"/>
    </xf>
    <xf numFmtId="0" fontId="55" fillId="4" borderId="0" xfId="0" applyFont="1" applyFill="1"/>
    <xf numFmtId="44" fontId="56" fillId="0" borderId="0" xfId="5" applyFont="1" applyAlignment="1">
      <alignment vertical="center"/>
    </xf>
    <xf numFmtId="44" fontId="57" fillId="0" borderId="2" xfId="5" applyFont="1" applyBorder="1" applyAlignment="1">
      <alignment vertical="center"/>
    </xf>
    <xf numFmtId="44" fontId="53" fillId="0" borderId="3" xfId="5" applyFont="1" applyBorder="1" applyAlignment="1">
      <alignment horizontal="center" vertical="center"/>
    </xf>
    <xf numFmtId="164" fontId="53" fillId="0" borderId="5" xfId="13" applyNumberFormat="1" applyFont="1" applyBorder="1" applyAlignment="1">
      <alignment horizontal="left" vertical="center"/>
    </xf>
    <xf numFmtId="44" fontId="53" fillId="0" borderId="0" xfId="13" applyNumberFormat="1" applyFont="1" applyAlignment="1">
      <alignment horizontal="left" vertical="center"/>
    </xf>
    <xf numFmtId="44" fontId="53" fillId="0" borderId="4" xfId="7" applyFont="1" applyBorder="1" applyAlignment="1">
      <alignment vertical="center"/>
    </xf>
    <xf numFmtId="0" fontId="58" fillId="0" borderId="0" xfId="13" applyFont="1" applyAlignment="1">
      <alignment horizontal="center" vertical="center"/>
    </xf>
    <xf numFmtId="0" fontId="58" fillId="0" borderId="0" xfId="13" applyFont="1"/>
    <xf numFmtId="0" fontId="59" fillId="0" borderId="0" xfId="0" applyFont="1" applyAlignment="1">
      <alignment horizontal="left" vertical="center"/>
    </xf>
    <xf numFmtId="44" fontId="59" fillId="0" borderId="0" xfId="7" applyFont="1" applyAlignment="1">
      <alignment vertical="center"/>
    </xf>
    <xf numFmtId="165" fontId="58" fillId="0" borderId="0" xfId="13" applyNumberFormat="1" applyFont="1"/>
    <xf numFmtId="44" fontId="48" fillId="0" borderId="14" xfId="5" applyFont="1" applyBorder="1" applyAlignment="1">
      <alignment horizontal="center" vertical="center"/>
    </xf>
  </cellXfs>
  <cellStyles count="21">
    <cellStyle name="Bad" xfId="1" builtinId="27"/>
    <cellStyle name="Comma" xfId="2" builtinId="3"/>
    <cellStyle name="Comma 2" xfId="3"/>
    <cellStyle name="Comma 3" xfId="4"/>
    <cellStyle name="Currency" xfId="5" builtinId="4"/>
    <cellStyle name="Currency 2" xfId="6"/>
    <cellStyle name="Currency 3" xfId="7"/>
    <cellStyle name="Currency 3 2" xfId="8"/>
    <cellStyle name="Currency 3 2 2" xfId="14"/>
    <cellStyle name="Normal" xfId="0" builtinId="0"/>
    <cellStyle name="Normal 2" xfId="9"/>
    <cellStyle name="Normal 2 2" xfId="10"/>
    <cellStyle name="Normal 2 2 2" xfId="11"/>
    <cellStyle name="Normal 2 2 2 2" xfId="16"/>
    <cellStyle name="Normal 3" xfId="12"/>
    <cellStyle name="Normal 3 2" xfId="17"/>
    <cellStyle name="Normal 3_PA2832013 - SJU 4838 U - A4 1.8T FSI MU - FRONT (AVIVA)" xfId="13"/>
    <cellStyle name="Normal 3_PA5852012 - SJW 555 B - RS5 4.2 FSI QU - REAR (DIRECT)" xfId="19"/>
    <cellStyle name="Normal 5" xfId="15"/>
    <cellStyle name="Normal 5 2" xfId="18"/>
    <cellStyle name="Normal 5 3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11"/>
  <sheetViews>
    <sheetView tabSelected="1" topLeftCell="A17" zoomScaleNormal="125" workbookViewId="0">
      <selection activeCell="D19" sqref="D19:D22"/>
    </sheetView>
  </sheetViews>
  <sheetFormatPr defaultColWidth="9.1796875" defaultRowHeight="12.5"/>
  <cols>
    <col min="1" max="1" width="26.7265625" style="5" customWidth="1"/>
    <col min="2" max="2" width="6.453125" style="5" customWidth="1"/>
    <col min="3" max="3" width="25.7265625" style="5" customWidth="1"/>
    <col min="4" max="4" width="30.26953125" style="5" customWidth="1"/>
    <col min="5" max="16384" width="9.1796875" style="5"/>
  </cols>
  <sheetData>
    <row r="1" spans="1:4" ht="24.75" customHeight="1">
      <c r="A1" s="3" t="s">
        <v>37</v>
      </c>
      <c r="B1" s="4"/>
      <c r="C1" s="4"/>
    </row>
    <row r="2" spans="1:4" ht="13.5" customHeight="1">
      <c r="A2" s="4" t="s">
        <v>41</v>
      </c>
      <c r="B2" s="4"/>
      <c r="C2" s="4"/>
    </row>
    <row r="3" spans="1:4" ht="13.5" customHeight="1">
      <c r="A3" s="4" t="s">
        <v>42</v>
      </c>
      <c r="B3" s="4"/>
      <c r="C3" s="4"/>
      <c r="D3" s="57" t="s">
        <v>90</v>
      </c>
    </row>
    <row r="4" spans="1:4" ht="15" customHeight="1">
      <c r="A4" s="31" t="s">
        <v>62</v>
      </c>
      <c r="B4" s="4"/>
      <c r="C4" s="4"/>
    </row>
    <row r="5" spans="1:4" ht="15" customHeight="1">
      <c r="A5" s="4"/>
      <c r="B5" s="4"/>
      <c r="C5" s="4"/>
    </row>
    <row r="6" spans="1:4" ht="15" customHeight="1">
      <c r="A6" s="6" t="s">
        <v>8</v>
      </c>
      <c r="B6" s="4"/>
      <c r="C6" s="4"/>
    </row>
    <row r="7" spans="1:4" ht="15.65" customHeight="1">
      <c r="A7" s="32"/>
      <c r="B7" s="4"/>
      <c r="C7" s="4"/>
      <c r="D7" s="8"/>
    </row>
    <row r="8" spans="1:4" ht="15.65" customHeight="1">
      <c r="A8" s="4"/>
      <c r="B8" s="4"/>
      <c r="C8" s="4"/>
      <c r="D8" s="33"/>
    </row>
    <row r="9" spans="1:4" ht="15.65" customHeight="1">
      <c r="A9" s="1" t="s">
        <v>7</v>
      </c>
      <c r="B9" s="34" t="s">
        <v>0</v>
      </c>
      <c r="C9" s="4" t="s">
        <v>23</v>
      </c>
      <c r="D9" s="4"/>
    </row>
    <row r="10" spans="1:4" ht="15.65" customHeight="1">
      <c r="A10" s="1" t="s">
        <v>18</v>
      </c>
      <c r="B10" s="34" t="s">
        <v>0</v>
      </c>
      <c r="C10" s="4" t="s">
        <v>43</v>
      </c>
      <c r="D10" s="4"/>
    </row>
    <row r="11" spans="1:4" ht="15.65" customHeight="1">
      <c r="A11" s="1" t="s">
        <v>19</v>
      </c>
      <c r="B11" s="34" t="s">
        <v>0</v>
      </c>
      <c r="C11" s="35" t="s">
        <v>44</v>
      </c>
      <c r="D11" s="4"/>
    </row>
    <row r="12" spans="1:4" ht="15.65" customHeight="1">
      <c r="A12" s="1" t="s">
        <v>20</v>
      </c>
      <c r="B12" s="34" t="s">
        <v>0</v>
      </c>
      <c r="C12" s="35" t="s">
        <v>45</v>
      </c>
      <c r="D12" s="4"/>
    </row>
    <row r="13" spans="1:4" ht="15.65" customHeight="1">
      <c r="A13" s="1" t="s">
        <v>21</v>
      </c>
      <c r="B13" s="34" t="s">
        <v>0</v>
      </c>
      <c r="C13" s="4" t="s">
        <v>91</v>
      </c>
      <c r="D13" s="4"/>
    </row>
    <row r="14" spans="1:4" ht="15.65" customHeight="1">
      <c r="A14" s="1" t="s">
        <v>22</v>
      </c>
      <c r="B14" s="34" t="s">
        <v>0</v>
      </c>
      <c r="C14" s="36">
        <v>44011</v>
      </c>
      <c r="D14" s="4"/>
    </row>
    <row r="15" spans="1:4" ht="14.15" customHeight="1">
      <c r="A15" s="11"/>
      <c r="B15" s="34"/>
      <c r="C15" s="37"/>
      <c r="D15" s="4"/>
    </row>
    <row r="16" spans="1:4" ht="19.5" customHeight="1">
      <c r="A16" s="44" t="s">
        <v>93</v>
      </c>
      <c r="B16" s="34"/>
      <c r="C16" s="37"/>
      <c r="D16" s="4"/>
    </row>
    <row r="17" spans="1:4" ht="19.5" customHeight="1">
      <c r="A17" s="44" t="s">
        <v>67</v>
      </c>
      <c r="B17" s="34"/>
      <c r="C17" s="6" t="s">
        <v>92</v>
      </c>
      <c r="D17"/>
    </row>
    <row r="18" spans="1:4" ht="19.5" customHeight="1">
      <c r="A18" s="11"/>
      <c r="B18" s="34"/>
      <c r="C18" s="37"/>
      <c r="D18"/>
    </row>
    <row r="19" spans="1:4" ht="15.75" customHeight="1">
      <c r="A19" s="1" t="s">
        <v>69</v>
      </c>
      <c r="B19" s="53"/>
      <c r="C19" s="54"/>
      <c r="D19" s="214" t="s">
        <v>144</v>
      </c>
    </row>
    <row r="20" spans="1:4" s="39" customFormat="1" ht="18.75" customHeight="1">
      <c r="A20" s="2" t="s">
        <v>70</v>
      </c>
      <c r="B20" s="38"/>
      <c r="C20" s="38"/>
      <c r="D20" s="214" t="s">
        <v>145</v>
      </c>
    </row>
    <row r="21" spans="1:4" s="39" customFormat="1" ht="14.15" customHeight="1">
      <c r="A21" s="2" t="s">
        <v>71</v>
      </c>
      <c r="D21" s="214" t="s">
        <v>146</v>
      </c>
    </row>
    <row r="22" spans="1:4" s="39" customFormat="1" ht="15.65" customHeight="1">
      <c r="A22" s="2" t="s">
        <v>72</v>
      </c>
      <c r="D22" s="214"/>
    </row>
    <row r="23" spans="1:4" s="39" customFormat="1" ht="15.65" customHeight="1">
      <c r="A23" s="2"/>
      <c r="D23"/>
    </row>
    <row r="24" spans="1:4" s="39" customFormat="1" ht="15.65" customHeight="1">
      <c r="A24" s="19" t="s">
        <v>73</v>
      </c>
      <c r="B24" s="40"/>
      <c r="C24" s="38"/>
      <c r="D24"/>
    </row>
    <row r="25" spans="1:4" ht="14.15" customHeight="1">
      <c r="A25" s="19" t="s">
        <v>74</v>
      </c>
      <c r="B25" s="55"/>
      <c r="C25" s="56"/>
      <c r="D25"/>
    </row>
    <row r="26" spans="1:4" ht="14.15" customHeight="1">
      <c r="A26" s="19"/>
      <c r="B26" s="41"/>
      <c r="C26" s="37"/>
      <c r="D26"/>
    </row>
    <row r="27" spans="1:4" ht="15.65" customHeight="1">
      <c r="A27" s="1" t="s">
        <v>24</v>
      </c>
      <c r="B27" s="34" t="s">
        <v>0</v>
      </c>
      <c r="C27" s="4" t="s">
        <v>94</v>
      </c>
      <c r="D27" s="4"/>
    </row>
    <row r="28" spans="1:4" ht="15.65" customHeight="1">
      <c r="A28" s="1" t="s">
        <v>25</v>
      </c>
      <c r="B28" s="34" t="s">
        <v>0</v>
      </c>
      <c r="C28" s="4" t="s">
        <v>95</v>
      </c>
      <c r="D28" s="4"/>
    </row>
    <row r="29" spans="1:4" ht="15.65" customHeight="1">
      <c r="A29" s="1"/>
      <c r="B29" s="34"/>
      <c r="C29" s="4" t="s">
        <v>96</v>
      </c>
      <c r="D29" s="4"/>
    </row>
    <row r="30" spans="1:4" ht="15.65" customHeight="1">
      <c r="A30" s="1"/>
      <c r="B30" s="34"/>
      <c r="C30" s="4" t="s">
        <v>97</v>
      </c>
      <c r="D30" s="4"/>
    </row>
    <row r="31" spans="1:4" ht="15.65" customHeight="1">
      <c r="A31" s="1" t="s">
        <v>26</v>
      </c>
      <c r="B31" s="34" t="s">
        <v>0</v>
      </c>
      <c r="C31" s="12" t="s">
        <v>98</v>
      </c>
      <c r="D31" s="4"/>
    </row>
    <row r="32" spans="1:4" ht="15.65" customHeight="1">
      <c r="A32" s="1" t="s">
        <v>27</v>
      </c>
      <c r="B32" s="34" t="s">
        <v>0</v>
      </c>
      <c r="C32" s="4" t="s">
        <v>68</v>
      </c>
      <c r="D32" s="4"/>
    </row>
    <row r="33" spans="1:4" ht="14">
      <c r="A33" s="1" t="s">
        <v>46</v>
      </c>
      <c r="B33" s="50" t="s">
        <v>0</v>
      </c>
      <c r="C33" s="12">
        <v>1900133359</v>
      </c>
      <c r="D33" s="4"/>
    </row>
    <row r="34" spans="1:4" ht="21.75" customHeight="1">
      <c r="A34" s="1" t="s">
        <v>29</v>
      </c>
      <c r="B34" s="34" t="s">
        <v>0</v>
      </c>
      <c r="C34" s="6" t="s">
        <v>99</v>
      </c>
      <c r="D34" s="4"/>
    </row>
    <row r="35" spans="1:4" ht="15.5">
      <c r="A35" s="1" t="s">
        <v>28</v>
      </c>
      <c r="B35" s="34" t="s">
        <v>0</v>
      </c>
      <c r="C35" s="4" t="s">
        <v>100</v>
      </c>
      <c r="D35" s="4"/>
    </row>
    <row r="36" spans="1:4" ht="15.65" customHeight="1">
      <c r="A36" s="42" t="s">
        <v>30</v>
      </c>
      <c r="B36" s="43" t="s">
        <v>0</v>
      </c>
      <c r="C36" s="48">
        <v>43670</v>
      </c>
    </row>
    <row r="37" spans="1:4" ht="15.65" customHeight="1">
      <c r="A37" s="1" t="s">
        <v>31</v>
      </c>
      <c r="B37" s="34" t="s">
        <v>0</v>
      </c>
      <c r="C37" s="48" t="s">
        <v>101</v>
      </c>
      <c r="D37" s="4"/>
    </row>
    <row r="38" spans="1:4" ht="15.65" customHeight="1">
      <c r="A38" s="1" t="s">
        <v>38</v>
      </c>
      <c r="B38" s="34" t="s">
        <v>0</v>
      </c>
      <c r="C38" s="12" t="s">
        <v>102</v>
      </c>
      <c r="D38" s="4"/>
    </row>
    <row r="39" spans="1:4" ht="15.65" customHeight="1">
      <c r="A39" s="1" t="s">
        <v>32</v>
      </c>
      <c r="B39" s="34" t="s">
        <v>0</v>
      </c>
      <c r="C39" s="12" t="s">
        <v>103</v>
      </c>
      <c r="D39" s="4"/>
    </row>
    <row r="40" spans="1:4" ht="15.65" customHeight="1">
      <c r="A40" s="1" t="s">
        <v>33</v>
      </c>
      <c r="B40" s="34" t="s">
        <v>0</v>
      </c>
      <c r="C40" s="36" t="s">
        <v>103</v>
      </c>
      <c r="D40" s="4"/>
    </row>
    <row r="41" spans="1:4" ht="15.65" customHeight="1">
      <c r="A41" s="1" t="s">
        <v>34</v>
      </c>
      <c r="B41" s="34" t="s">
        <v>0</v>
      </c>
      <c r="C41" s="4" t="s">
        <v>58</v>
      </c>
      <c r="D41" s="4"/>
    </row>
    <row r="42" spans="1:4" ht="15.65" customHeight="1">
      <c r="A42" s="1" t="s">
        <v>35</v>
      </c>
      <c r="B42" s="34" t="s">
        <v>0</v>
      </c>
      <c r="C42" s="36">
        <v>44011</v>
      </c>
      <c r="D42" s="4"/>
    </row>
    <row r="43" spans="1:4" ht="15.65" customHeight="1">
      <c r="A43" s="1" t="s">
        <v>36</v>
      </c>
      <c r="B43" s="34" t="s">
        <v>0</v>
      </c>
      <c r="C43" s="36" t="s">
        <v>104</v>
      </c>
    </row>
    <row r="44" spans="1:4" ht="15.65" customHeight="1">
      <c r="A44" s="11"/>
      <c r="B44" s="44"/>
      <c r="C44" s="4"/>
    </row>
    <row r="45" spans="1:4" ht="15.65" customHeight="1">
      <c r="A45" s="11"/>
      <c r="B45" s="44"/>
      <c r="C45" s="4"/>
    </row>
    <row r="46" spans="1:4" ht="15.65" customHeight="1">
      <c r="A46" s="11"/>
      <c r="B46" s="44"/>
      <c r="C46" s="4"/>
    </row>
    <row r="47" spans="1:4" ht="15.65" customHeight="1">
      <c r="A47" s="11"/>
      <c r="B47" s="44"/>
      <c r="C47" s="4"/>
    </row>
    <row r="48" spans="1:4" ht="15.65" customHeight="1">
      <c r="A48" s="45"/>
      <c r="B48" s="46"/>
    </row>
    <row r="49" spans="1:2" ht="15.65" customHeight="1">
      <c r="A49" s="45"/>
      <c r="B49" s="46"/>
    </row>
    <row r="50" spans="1:2" ht="15.65" customHeight="1">
      <c r="A50" s="45"/>
      <c r="B50" s="46"/>
    </row>
    <row r="51" spans="1:2" ht="15.65" customHeight="1">
      <c r="A51" s="45"/>
      <c r="B51" s="46"/>
    </row>
    <row r="52" spans="1:2" ht="15.65" customHeight="1">
      <c r="A52" s="45"/>
      <c r="B52" s="46"/>
    </row>
    <row r="53" spans="1:2" ht="15.65" customHeight="1">
      <c r="A53" s="45"/>
      <c r="B53" s="46"/>
    </row>
    <row r="54" spans="1:2" ht="15.65" customHeight="1">
      <c r="A54" s="45"/>
      <c r="B54" s="46"/>
    </row>
    <row r="55" spans="1:2" ht="15.65" customHeight="1">
      <c r="A55" s="45"/>
      <c r="B55" s="46"/>
    </row>
    <row r="56" spans="1:2" ht="15.65" customHeight="1">
      <c r="A56" s="45"/>
      <c r="B56" s="46"/>
    </row>
    <row r="57" spans="1:2" ht="15.65" customHeight="1">
      <c r="A57" s="45"/>
      <c r="B57" s="46"/>
    </row>
    <row r="58" spans="1:2" ht="15.65" customHeight="1">
      <c r="A58" s="45"/>
      <c r="B58" s="46"/>
    </row>
    <row r="59" spans="1:2" ht="15.65" customHeight="1">
      <c r="A59" s="45"/>
      <c r="B59" s="46"/>
    </row>
    <row r="60" spans="1:2" ht="15.65" customHeight="1">
      <c r="A60" s="45"/>
      <c r="B60" s="46"/>
    </row>
    <row r="61" spans="1:2" ht="15.65" customHeight="1">
      <c r="A61" s="45"/>
      <c r="B61" s="46"/>
    </row>
    <row r="62" spans="1:2" ht="15.65" customHeight="1">
      <c r="A62" s="45"/>
      <c r="B62" s="46"/>
    </row>
    <row r="63" spans="1:2" ht="15.65" customHeight="1">
      <c r="A63" s="45"/>
      <c r="B63" s="46"/>
    </row>
    <row r="64" spans="1:2" ht="15.65" customHeight="1">
      <c r="A64" s="45"/>
      <c r="B64" s="46"/>
    </row>
    <row r="65" spans="1:2" ht="15.65" customHeight="1">
      <c r="A65" s="45"/>
      <c r="B65" s="46"/>
    </row>
    <row r="66" spans="1:2" ht="15.65" customHeight="1">
      <c r="A66" s="45"/>
      <c r="B66" s="46"/>
    </row>
    <row r="67" spans="1:2" ht="15.65" customHeight="1">
      <c r="A67" s="45"/>
      <c r="B67" s="46"/>
    </row>
    <row r="68" spans="1:2" ht="15.65" customHeight="1">
      <c r="A68" s="45"/>
      <c r="B68" s="46"/>
    </row>
    <row r="69" spans="1:2" ht="15.65" customHeight="1">
      <c r="A69" s="45"/>
      <c r="B69" s="46"/>
    </row>
    <row r="70" spans="1:2" ht="15.65" customHeight="1">
      <c r="A70" s="45"/>
      <c r="B70" s="46"/>
    </row>
    <row r="71" spans="1:2" ht="15.65" customHeight="1">
      <c r="A71" s="45"/>
      <c r="B71" s="46"/>
    </row>
    <row r="72" spans="1:2" ht="15.65" customHeight="1">
      <c r="A72" s="45"/>
      <c r="B72" s="46"/>
    </row>
    <row r="73" spans="1:2" ht="15.65" customHeight="1">
      <c r="A73" s="45"/>
      <c r="B73" s="46"/>
    </row>
    <row r="74" spans="1:2" ht="15.65" customHeight="1">
      <c r="A74" s="45"/>
      <c r="B74" s="46"/>
    </row>
    <row r="75" spans="1:2" ht="15.65" customHeight="1">
      <c r="A75" s="45"/>
      <c r="B75" s="46"/>
    </row>
    <row r="76" spans="1:2" ht="15.65" customHeight="1">
      <c r="A76" s="45"/>
      <c r="B76" s="46"/>
    </row>
    <row r="77" spans="1:2" ht="15.65" customHeight="1">
      <c r="A77" s="45"/>
      <c r="B77" s="46"/>
    </row>
    <row r="78" spans="1:2" ht="15.65" customHeight="1">
      <c r="A78" s="45"/>
      <c r="B78" s="46"/>
    </row>
    <row r="79" spans="1:2" ht="15.65" customHeight="1">
      <c r="A79" s="45"/>
      <c r="B79" s="46"/>
    </row>
    <row r="80" spans="1:2" ht="15.65" customHeight="1">
      <c r="A80" s="45"/>
      <c r="B80" s="46"/>
    </row>
    <row r="81" spans="1:2" ht="15.65" customHeight="1">
      <c r="A81" s="45"/>
      <c r="B81" s="46"/>
    </row>
    <row r="82" spans="1:2" ht="15.65" customHeight="1">
      <c r="A82" s="45"/>
      <c r="B82" s="46"/>
    </row>
    <row r="83" spans="1:2" ht="15.65" customHeight="1">
      <c r="A83" s="45"/>
      <c r="B83" s="46"/>
    </row>
    <row r="84" spans="1:2" ht="15.65" customHeight="1">
      <c r="A84" s="45"/>
      <c r="B84" s="46"/>
    </row>
    <row r="85" spans="1:2" ht="15.65" customHeight="1">
      <c r="A85" s="45"/>
      <c r="B85" s="46"/>
    </row>
    <row r="86" spans="1:2" ht="15.65" customHeight="1">
      <c r="A86" s="45"/>
      <c r="B86" s="46"/>
    </row>
    <row r="87" spans="1:2" ht="15.65" customHeight="1">
      <c r="A87" s="45"/>
      <c r="B87" s="46"/>
    </row>
    <row r="88" spans="1:2" ht="15.65" customHeight="1">
      <c r="A88" s="45"/>
      <c r="B88" s="46"/>
    </row>
    <row r="89" spans="1:2" ht="15.65" customHeight="1">
      <c r="A89" s="45"/>
      <c r="B89" s="46"/>
    </row>
    <row r="90" spans="1:2" ht="15.65" customHeight="1">
      <c r="A90" s="45"/>
      <c r="B90" s="46"/>
    </row>
    <row r="91" spans="1:2" ht="15.65" customHeight="1">
      <c r="A91" s="45"/>
      <c r="B91" s="46"/>
    </row>
    <row r="92" spans="1:2" ht="15.65" customHeight="1">
      <c r="A92" s="45"/>
      <c r="B92" s="46"/>
    </row>
    <row r="93" spans="1:2" ht="15.65" customHeight="1">
      <c r="A93" s="45"/>
      <c r="B93" s="46"/>
    </row>
    <row r="94" spans="1:2" ht="15.65" customHeight="1">
      <c r="A94" s="45"/>
      <c r="B94" s="46"/>
    </row>
    <row r="95" spans="1:2" ht="15.65" customHeight="1">
      <c r="A95" s="45"/>
      <c r="B95" s="46"/>
    </row>
    <row r="96" spans="1:2" ht="15.65" customHeight="1">
      <c r="A96" s="45"/>
      <c r="B96" s="46"/>
    </row>
    <row r="97" spans="1:2" ht="15.65" customHeight="1">
      <c r="A97" s="45"/>
      <c r="B97" s="46"/>
    </row>
    <row r="98" spans="1:2" ht="15.65" customHeight="1">
      <c r="A98" s="45"/>
      <c r="B98" s="46"/>
    </row>
    <row r="99" spans="1:2" ht="15.65" customHeight="1">
      <c r="A99" s="45"/>
      <c r="B99" s="46"/>
    </row>
    <row r="100" spans="1:2" ht="15.65" customHeight="1">
      <c r="A100" s="45"/>
      <c r="B100" s="46"/>
    </row>
    <row r="101" spans="1:2" ht="15.65" customHeight="1">
      <c r="A101" s="45"/>
      <c r="B101" s="46"/>
    </row>
    <row r="102" spans="1:2" ht="15.65" customHeight="1">
      <c r="A102" s="45"/>
      <c r="B102" s="46"/>
    </row>
    <row r="103" spans="1:2" ht="15.65" customHeight="1">
      <c r="A103" s="45"/>
      <c r="B103" s="46"/>
    </row>
    <row r="104" spans="1:2" ht="15.65" customHeight="1">
      <c r="A104" s="45"/>
      <c r="B104" s="46"/>
    </row>
    <row r="105" spans="1:2" ht="15.65" customHeight="1">
      <c r="A105" s="45"/>
      <c r="B105" s="46"/>
    </row>
    <row r="106" spans="1:2" ht="15.65" customHeight="1">
      <c r="A106" s="45"/>
      <c r="B106" s="46"/>
    </row>
    <row r="107" spans="1:2" ht="15.65" customHeight="1">
      <c r="A107" s="45"/>
      <c r="B107" s="46"/>
    </row>
    <row r="108" spans="1:2" ht="15.65" customHeight="1">
      <c r="A108" s="45"/>
      <c r="B108" s="46"/>
    </row>
    <row r="109" spans="1:2" ht="15.65" customHeight="1">
      <c r="A109" s="45"/>
      <c r="B109" s="46"/>
    </row>
    <row r="110" spans="1:2" ht="15.65" customHeight="1">
      <c r="A110" s="45"/>
      <c r="B110" s="46"/>
    </row>
    <row r="111" spans="1:2" ht="15.65" customHeight="1">
      <c r="A111" s="45"/>
      <c r="B111" s="46"/>
    </row>
    <row r="112" spans="1:2" ht="15.65" customHeight="1">
      <c r="A112" s="45"/>
      <c r="B112" s="46"/>
    </row>
    <row r="113" spans="1:2" ht="15.65" customHeight="1">
      <c r="A113" s="45"/>
      <c r="B113" s="46"/>
    </row>
    <row r="114" spans="1:2" ht="15.65" customHeight="1">
      <c r="A114" s="45"/>
      <c r="B114" s="46"/>
    </row>
    <row r="115" spans="1:2" ht="15.65" customHeight="1">
      <c r="A115" s="45"/>
      <c r="B115" s="46"/>
    </row>
    <row r="116" spans="1:2" ht="15.65" customHeight="1">
      <c r="A116" s="45"/>
      <c r="B116" s="46"/>
    </row>
    <row r="117" spans="1:2" ht="15.65" customHeight="1">
      <c r="A117" s="45"/>
      <c r="B117" s="46"/>
    </row>
    <row r="118" spans="1:2" ht="15.65" customHeight="1">
      <c r="A118" s="45"/>
      <c r="B118" s="46"/>
    </row>
    <row r="119" spans="1:2" ht="15.65" customHeight="1">
      <c r="A119" s="45"/>
      <c r="B119" s="46"/>
    </row>
    <row r="120" spans="1:2" ht="15.65" customHeight="1">
      <c r="A120" s="45"/>
      <c r="B120" s="46"/>
    </row>
    <row r="121" spans="1:2" ht="15.65" customHeight="1">
      <c r="A121" s="45"/>
      <c r="B121" s="46"/>
    </row>
    <row r="122" spans="1:2" ht="15.65" customHeight="1">
      <c r="A122" s="45"/>
      <c r="B122" s="46"/>
    </row>
    <row r="123" spans="1:2" ht="15.65" customHeight="1">
      <c r="A123" s="45"/>
      <c r="B123" s="46"/>
    </row>
    <row r="124" spans="1:2" ht="15.65" customHeight="1">
      <c r="A124" s="45"/>
      <c r="B124" s="46"/>
    </row>
    <row r="125" spans="1:2" ht="15.65" customHeight="1">
      <c r="A125" s="45"/>
      <c r="B125" s="46"/>
    </row>
    <row r="126" spans="1:2" ht="15.65" customHeight="1">
      <c r="A126" s="45"/>
      <c r="B126" s="46"/>
    </row>
    <row r="127" spans="1:2" ht="15.65" customHeight="1">
      <c r="A127" s="45"/>
      <c r="B127" s="46"/>
    </row>
    <row r="128" spans="1:2" ht="15.65" customHeight="1">
      <c r="A128" s="45"/>
      <c r="B128" s="46"/>
    </row>
    <row r="129" spans="1:3" ht="15.65" customHeight="1">
      <c r="A129" s="45"/>
      <c r="B129" s="46"/>
      <c r="C129" s="47"/>
    </row>
    <row r="130" spans="1:3" ht="15.65" customHeight="1">
      <c r="A130" s="45"/>
      <c r="B130" s="46"/>
      <c r="C130" s="47"/>
    </row>
    <row r="131" spans="1:3" ht="15.65" customHeight="1">
      <c r="A131" s="45"/>
      <c r="B131" s="46"/>
      <c r="C131" s="47"/>
    </row>
    <row r="132" spans="1:3" ht="15.65" customHeight="1">
      <c r="A132" s="45"/>
      <c r="B132" s="46"/>
      <c r="C132" s="47"/>
    </row>
    <row r="133" spans="1:3" ht="15.65" customHeight="1">
      <c r="A133" s="45"/>
      <c r="B133" s="46"/>
      <c r="C133" s="47"/>
    </row>
    <row r="134" spans="1:3" ht="15.65" customHeight="1">
      <c r="A134" s="45"/>
      <c r="B134" s="46"/>
      <c r="C134" s="47"/>
    </row>
    <row r="135" spans="1:3" ht="15.65" customHeight="1">
      <c r="A135" s="45"/>
      <c r="B135" s="46"/>
      <c r="C135" s="47"/>
    </row>
    <row r="136" spans="1:3" ht="15.65" customHeight="1">
      <c r="A136" s="45"/>
      <c r="B136" s="46"/>
      <c r="C136" s="47"/>
    </row>
    <row r="137" spans="1:3" ht="15.65" customHeight="1">
      <c r="A137" s="45"/>
      <c r="B137" s="46"/>
      <c r="C137" s="47"/>
    </row>
    <row r="138" spans="1:3" ht="15.65" customHeight="1">
      <c r="A138" s="45"/>
      <c r="B138" s="46"/>
      <c r="C138" s="47"/>
    </row>
    <row r="139" spans="1:3" ht="15.65" customHeight="1">
      <c r="A139" s="45"/>
      <c r="B139" s="46"/>
      <c r="C139" s="47"/>
    </row>
    <row r="140" spans="1:3" ht="15.65" customHeight="1">
      <c r="A140" s="45"/>
      <c r="B140" s="46"/>
      <c r="C140" s="47"/>
    </row>
    <row r="141" spans="1:3" ht="15.65" customHeight="1">
      <c r="A141" s="45"/>
      <c r="B141" s="46"/>
      <c r="C141" s="47"/>
    </row>
    <row r="142" spans="1:3" ht="15.65" customHeight="1">
      <c r="A142" s="45"/>
      <c r="B142" s="46"/>
      <c r="C142" s="47"/>
    </row>
    <row r="143" spans="1:3" ht="15.65" customHeight="1">
      <c r="A143" s="45"/>
      <c r="B143" s="46"/>
      <c r="C143" s="47"/>
    </row>
    <row r="144" spans="1:3" ht="15.65" customHeight="1">
      <c r="A144" s="45"/>
      <c r="B144" s="46"/>
      <c r="C144" s="47"/>
    </row>
    <row r="145" spans="1:3" ht="15.65" customHeight="1">
      <c r="A145" s="45"/>
      <c r="B145" s="46"/>
      <c r="C145" s="47"/>
    </row>
    <row r="146" spans="1:3" ht="15.65" customHeight="1">
      <c r="A146" s="45"/>
      <c r="B146" s="46"/>
      <c r="C146" s="47"/>
    </row>
    <row r="147" spans="1:3" ht="15.65" customHeight="1">
      <c r="A147" s="45"/>
      <c r="B147" s="46"/>
      <c r="C147" s="47"/>
    </row>
    <row r="148" spans="1:3" ht="15.65" customHeight="1">
      <c r="A148" s="45"/>
      <c r="B148" s="46"/>
      <c r="C148" s="47"/>
    </row>
    <row r="149" spans="1:3" ht="15.65" customHeight="1">
      <c r="A149" s="45"/>
      <c r="B149" s="46"/>
      <c r="C149" s="47"/>
    </row>
    <row r="150" spans="1:3" ht="15.65" customHeight="1">
      <c r="A150" s="45"/>
      <c r="B150" s="46"/>
      <c r="C150" s="47"/>
    </row>
    <row r="151" spans="1:3" ht="15.65" customHeight="1">
      <c r="A151" s="45"/>
      <c r="B151" s="46"/>
      <c r="C151" s="47"/>
    </row>
    <row r="152" spans="1:3" ht="15.65" customHeight="1">
      <c r="A152" s="45"/>
      <c r="B152" s="46"/>
      <c r="C152" s="47"/>
    </row>
    <row r="153" spans="1:3" ht="15.65" customHeight="1">
      <c r="A153" s="45"/>
      <c r="B153" s="46"/>
      <c r="C153" s="47"/>
    </row>
    <row r="154" spans="1:3" ht="15.65" customHeight="1">
      <c r="A154" s="45"/>
      <c r="B154" s="46"/>
      <c r="C154" s="47"/>
    </row>
    <row r="155" spans="1:3" ht="15.65" customHeight="1">
      <c r="A155" s="45"/>
      <c r="B155" s="46"/>
      <c r="C155" s="47"/>
    </row>
    <row r="156" spans="1:3" ht="15.65" customHeight="1">
      <c r="A156" s="45"/>
      <c r="B156" s="46"/>
      <c r="C156" s="47"/>
    </row>
    <row r="157" spans="1:3" ht="15.65" customHeight="1">
      <c r="A157" s="45"/>
      <c r="B157" s="46"/>
      <c r="C157" s="47"/>
    </row>
    <row r="158" spans="1:3" ht="15.65" customHeight="1">
      <c r="A158" s="45"/>
      <c r="B158" s="46"/>
      <c r="C158" s="47"/>
    </row>
    <row r="159" spans="1:3" ht="15.65" customHeight="1">
      <c r="A159" s="45"/>
      <c r="B159" s="46"/>
      <c r="C159" s="47"/>
    </row>
    <row r="160" spans="1:3" ht="15.65" customHeight="1">
      <c r="A160" s="45"/>
      <c r="B160" s="46"/>
      <c r="C160" s="47"/>
    </row>
    <row r="161" spans="1:3" ht="15.65" customHeight="1">
      <c r="A161" s="45"/>
      <c r="B161" s="46"/>
      <c r="C161" s="47"/>
    </row>
    <row r="162" spans="1:3" ht="15.65" customHeight="1">
      <c r="A162" s="45"/>
      <c r="B162" s="46"/>
      <c r="C162" s="47"/>
    </row>
    <row r="163" spans="1:3" ht="15.65" customHeight="1">
      <c r="A163" s="45"/>
      <c r="B163" s="46"/>
      <c r="C163" s="47"/>
    </row>
    <row r="164" spans="1:3" ht="15.65" customHeight="1">
      <c r="A164" s="45"/>
      <c r="B164" s="46"/>
      <c r="C164" s="47"/>
    </row>
    <row r="165" spans="1:3" ht="15.5">
      <c r="A165" s="45"/>
      <c r="B165" s="46"/>
      <c r="C165" s="47"/>
    </row>
    <row r="166" spans="1:3" ht="15.5">
      <c r="A166" s="45"/>
      <c r="B166" s="46"/>
      <c r="C166" s="47"/>
    </row>
    <row r="167" spans="1:3" ht="15.5">
      <c r="A167" s="45"/>
      <c r="B167" s="46"/>
      <c r="C167" s="47"/>
    </row>
    <row r="168" spans="1:3" ht="15.5">
      <c r="A168" s="45"/>
      <c r="B168" s="45"/>
      <c r="C168" s="47"/>
    </row>
    <row r="169" spans="1:3" ht="15.5">
      <c r="A169" s="45"/>
      <c r="B169" s="45"/>
      <c r="C169" s="47"/>
    </row>
    <row r="170" spans="1:3" ht="15.5">
      <c r="A170" s="45"/>
      <c r="B170" s="45"/>
      <c r="C170" s="47"/>
    </row>
    <row r="171" spans="1:3" ht="15.5">
      <c r="A171" s="45"/>
      <c r="B171" s="45"/>
      <c r="C171" s="47"/>
    </row>
    <row r="172" spans="1:3" ht="15.5">
      <c r="A172" s="45"/>
      <c r="B172" s="45"/>
      <c r="C172" s="47"/>
    </row>
    <row r="173" spans="1:3" ht="15.5">
      <c r="A173" s="45"/>
      <c r="B173" s="45"/>
      <c r="C173" s="47"/>
    </row>
    <row r="174" spans="1:3" ht="15.5">
      <c r="A174" s="45"/>
      <c r="B174" s="45"/>
      <c r="C174" s="47"/>
    </row>
    <row r="175" spans="1:3" ht="15.5">
      <c r="A175" s="45"/>
      <c r="B175" s="45"/>
      <c r="C175" s="47"/>
    </row>
    <row r="176" spans="1:3" ht="15.5">
      <c r="A176" s="45"/>
      <c r="B176" s="45"/>
      <c r="C176" s="47"/>
    </row>
    <row r="177" spans="1:3" ht="15.5">
      <c r="A177" s="45"/>
      <c r="B177" s="45"/>
      <c r="C177" s="47"/>
    </row>
    <row r="178" spans="1:3" ht="15.5">
      <c r="A178" s="45"/>
      <c r="B178" s="45"/>
      <c r="C178" s="47"/>
    </row>
    <row r="179" spans="1:3" ht="15.5">
      <c r="A179" s="45"/>
      <c r="B179" s="45"/>
      <c r="C179" s="47"/>
    </row>
    <row r="180" spans="1:3" ht="15.5">
      <c r="A180" s="45"/>
      <c r="B180" s="45"/>
      <c r="C180" s="47"/>
    </row>
    <row r="181" spans="1:3" ht="15.5">
      <c r="A181" s="45"/>
      <c r="B181" s="45"/>
      <c r="C181" s="47"/>
    </row>
    <row r="182" spans="1:3" ht="15.5">
      <c r="A182" s="45"/>
      <c r="B182" s="45"/>
      <c r="C182" s="47"/>
    </row>
    <row r="183" spans="1:3" ht="15.5">
      <c r="A183" s="45"/>
      <c r="B183" s="45"/>
      <c r="C183" s="47"/>
    </row>
    <row r="184" spans="1:3" ht="15.5">
      <c r="A184" s="45"/>
      <c r="B184" s="45"/>
      <c r="C184" s="47"/>
    </row>
    <row r="185" spans="1:3" ht="15.5">
      <c r="A185" s="45"/>
      <c r="B185" s="45"/>
      <c r="C185" s="47"/>
    </row>
    <row r="186" spans="1:3" ht="15.5">
      <c r="A186" s="45"/>
      <c r="B186" s="45"/>
      <c r="C186" s="47"/>
    </row>
    <row r="187" spans="1:3" ht="15.5">
      <c r="A187" s="45"/>
      <c r="B187" s="45"/>
      <c r="C187" s="47"/>
    </row>
    <row r="188" spans="1:3" ht="15.5">
      <c r="A188" s="45"/>
      <c r="B188" s="45"/>
      <c r="C188" s="47"/>
    </row>
    <row r="189" spans="1:3" ht="15.5">
      <c r="A189" s="45"/>
      <c r="B189" s="45"/>
      <c r="C189" s="47"/>
    </row>
    <row r="190" spans="1:3" ht="15.5">
      <c r="A190" s="45"/>
      <c r="B190" s="45"/>
      <c r="C190" s="47"/>
    </row>
    <row r="191" spans="1:3" ht="15.5">
      <c r="A191" s="45"/>
      <c r="B191" s="45"/>
      <c r="C191" s="47"/>
    </row>
    <row r="192" spans="1:3" ht="15.5">
      <c r="A192" s="45"/>
      <c r="B192" s="45"/>
      <c r="C192" s="47"/>
    </row>
    <row r="193" spans="1:3" ht="15.5">
      <c r="A193" s="45"/>
      <c r="B193" s="45"/>
      <c r="C193" s="47"/>
    </row>
    <row r="194" spans="1:3" ht="15.5">
      <c r="A194" s="45"/>
      <c r="B194" s="45"/>
      <c r="C194" s="47"/>
    </row>
    <row r="195" spans="1:3" ht="15.5">
      <c r="A195" s="45"/>
      <c r="B195" s="45"/>
      <c r="C195" s="47"/>
    </row>
    <row r="196" spans="1:3" ht="15.5">
      <c r="A196" s="45"/>
      <c r="B196" s="45"/>
      <c r="C196" s="47"/>
    </row>
    <row r="197" spans="1:3" ht="15.5">
      <c r="A197" s="45"/>
      <c r="B197" s="45"/>
      <c r="C197" s="47"/>
    </row>
    <row r="198" spans="1:3" ht="15.5">
      <c r="A198" s="45"/>
      <c r="B198" s="45"/>
      <c r="C198" s="47"/>
    </row>
    <row r="199" spans="1:3" ht="15.5">
      <c r="A199" s="45"/>
      <c r="B199" s="45"/>
      <c r="C199" s="47"/>
    </row>
    <row r="200" spans="1:3" ht="15.5">
      <c r="A200" s="45"/>
      <c r="B200" s="45"/>
      <c r="C200" s="47"/>
    </row>
    <row r="201" spans="1:3" ht="15.5">
      <c r="A201" s="45"/>
      <c r="B201" s="45"/>
      <c r="C201" s="47"/>
    </row>
    <row r="202" spans="1:3" ht="15.5">
      <c r="A202" s="45"/>
      <c r="B202" s="45"/>
      <c r="C202" s="47"/>
    </row>
    <row r="203" spans="1:3" ht="15.5">
      <c r="A203" s="45"/>
      <c r="B203" s="45"/>
      <c r="C203" s="47"/>
    </row>
    <row r="204" spans="1:3" ht="15.5">
      <c r="A204" s="45"/>
      <c r="B204" s="45"/>
      <c r="C204" s="47"/>
    </row>
    <row r="205" spans="1:3" ht="15.5">
      <c r="A205" s="45"/>
      <c r="B205" s="45"/>
      <c r="C205" s="47"/>
    </row>
    <row r="206" spans="1:3" ht="15.5">
      <c r="A206" s="45"/>
      <c r="B206" s="45"/>
      <c r="C206" s="47"/>
    </row>
    <row r="207" spans="1:3" ht="15.5">
      <c r="A207" s="45"/>
      <c r="B207" s="45"/>
      <c r="C207" s="47"/>
    </row>
    <row r="208" spans="1:3" ht="15.5">
      <c r="A208" s="45"/>
      <c r="B208" s="45"/>
      <c r="C208" s="47"/>
    </row>
    <row r="209" spans="1:3" ht="15.5">
      <c r="A209" s="45"/>
      <c r="B209" s="45"/>
      <c r="C209" s="47"/>
    </row>
    <row r="210" spans="1:3" ht="15.5">
      <c r="A210" s="45"/>
      <c r="B210" s="45"/>
      <c r="C210" s="47"/>
    </row>
    <row r="211" spans="1:3" ht="15.5">
      <c r="A211" s="45"/>
      <c r="B211" s="45"/>
      <c r="C211" s="47"/>
    </row>
    <row r="212" spans="1:3" ht="15.5">
      <c r="A212" s="45"/>
      <c r="B212" s="45"/>
      <c r="C212" s="47"/>
    </row>
    <row r="213" spans="1:3" ht="15.5">
      <c r="A213" s="45"/>
      <c r="B213" s="45"/>
      <c r="C213" s="47"/>
    </row>
    <row r="214" spans="1:3" ht="15.5">
      <c r="A214" s="45"/>
      <c r="B214" s="45"/>
      <c r="C214" s="47"/>
    </row>
    <row r="215" spans="1:3" ht="15.5">
      <c r="A215" s="45"/>
      <c r="B215" s="45"/>
      <c r="C215" s="47"/>
    </row>
    <row r="216" spans="1:3" ht="15.5">
      <c r="A216" s="45"/>
      <c r="B216" s="45"/>
      <c r="C216" s="47"/>
    </row>
    <row r="217" spans="1:3" ht="15.5">
      <c r="A217" s="45"/>
      <c r="B217" s="45"/>
      <c r="C217" s="47"/>
    </row>
    <row r="218" spans="1:3" ht="15.5">
      <c r="A218" s="45"/>
      <c r="B218" s="45"/>
      <c r="C218" s="47"/>
    </row>
    <row r="219" spans="1:3" ht="15.5">
      <c r="A219" s="45"/>
      <c r="B219" s="45"/>
      <c r="C219" s="47"/>
    </row>
    <row r="220" spans="1:3" ht="15.5">
      <c r="A220" s="45"/>
      <c r="B220" s="45"/>
      <c r="C220" s="47"/>
    </row>
    <row r="221" spans="1:3" ht="15.5">
      <c r="A221" s="45"/>
      <c r="B221" s="45"/>
      <c r="C221" s="47"/>
    </row>
    <row r="222" spans="1:3" ht="15.5">
      <c r="A222" s="45"/>
      <c r="B222" s="45"/>
      <c r="C222" s="47"/>
    </row>
    <row r="223" spans="1:3" ht="15.5">
      <c r="A223" s="45"/>
      <c r="B223" s="45"/>
      <c r="C223" s="47"/>
    </row>
    <row r="224" spans="1:3" ht="15.5">
      <c r="A224" s="45"/>
      <c r="B224" s="45"/>
      <c r="C224" s="47"/>
    </row>
    <row r="225" spans="1:3" ht="15.5">
      <c r="A225" s="45"/>
      <c r="B225" s="45"/>
      <c r="C225" s="47"/>
    </row>
    <row r="226" spans="1:3" ht="15.5">
      <c r="A226" s="45"/>
      <c r="B226" s="45"/>
      <c r="C226" s="47"/>
    </row>
    <row r="227" spans="1:3" ht="15.5">
      <c r="A227" s="45"/>
      <c r="B227" s="45"/>
      <c r="C227" s="47"/>
    </row>
    <row r="228" spans="1:3" ht="15.5">
      <c r="A228" s="45"/>
      <c r="B228" s="45"/>
      <c r="C228" s="47"/>
    </row>
    <row r="229" spans="1:3" ht="15.5">
      <c r="A229" s="45"/>
      <c r="B229" s="45"/>
      <c r="C229" s="47"/>
    </row>
    <row r="230" spans="1:3" ht="15.5">
      <c r="A230" s="45"/>
      <c r="B230" s="45"/>
      <c r="C230" s="47"/>
    </row>
    <row r="231" spans="1:3" ht="15.5">
      <c r="A231" s="45"/>
      <c r="B231" s="45"/>
      <c r="C231" s="47"/>
    </row>
    <row r="232" spans="1:3" ht="15.5">
      <c r="A232" s="45"/>
      <c r="B232" s="45"/>
      <c r="C232" s="47"/>
    </row>
    <row r="233" spans="1:3" ht="15.5">
      <c r="A233" s="45"/>
      <c r="B233" s="45"/>
      <c r="C233" s="47"/>
    </row>
    <row r="234" spans="1:3" ht="15.5">
      <c r="A234" s="45"/>
      <c r="B234" s="45"/>
      <c r="C234" s="47"/>
    </row>
    <row r="235" spans="1:3" ht="15.5">
      <c r="A235" s="45"/>
      <c r="B235" s="45"/>
      <c r="C235" s="47"/>
    </row>
    <row r="236" spans="1:3" ht="15.5">
      <c r="A236" s="45"/>
      <c r="B236" s="45"/>
      <c r="C236" s="47"/>
    </row>
    <row r="237" spans="1:3" ht="15.5">
      <c r="A237" s="45"/>
      <c r="B237" s="45"/>
      <c r="C237" s="47"/>
    </row>
    <row r="238" spans="1:3" ht="15.5">
      <c r="A238" s="45"/>
      <c r="B238" s="45"/>
      <c r="C238" s="47"/>
    </row>
    <row r="239" spans="1:3" ht="15.5">
      <c r="A239" s="45"/>
      <c r="B239" s="45"/>
      <c r="C239" s="47"/>
    </row>
    <row r="240" spans="1:3" ht="15.5">
      <c r="A240" s="45"/>
      <c r="B240" s="45"/>
      <c r="C240" s="47"/>
    </row>
    <row r="241" spans="1:3" ht="15.5">
      <c r="A241" s="45"/>
      <c r="B241" s="45"/>
      <c r="C241" s="47"/>
    </row>
    <row r="242" spans="1:3" ht="15.5">
      <c r="A242" s="45"/>
      <c r="B242" s="45"/>
      <c r="C242" s="47"/>
    </row>
    <row r="243" spans="1:3" ht="15.5">
      <c r="A243" s="45"/>
      <c r="B243" s="45"/>
      <c r="C243" s="47"/>
    </row>
    <row r="244" spans="1:3" ht="15.5">
      <c r="A244" s="45"/>
      <c r="B244" s="45"/>
      <c r="C244" s="47"/>
    </row>
    <row r="245" spans="1:3" ht="15.5">
      <c r="A245" s="45"/>
      <c r="B245" s="45"/>
      <c r="C245" s="47"/>
    </row>
    <row r="246" spans="1:3" ht="15.5">
      <c r="A246" s="45"/>
      <c r="B246" s="45"/>
      <c r="C246" s="47"/>
    </row>
    <row r="247" spans="1:3" ht="15.5">
      <c r="A247" s="45"/>
      <c r="B247" s="45"/>
      <c r="C247" s="47"/>
    </row>
    <row r="248" spans="1:3" ht="15.5">
      <c r="A248" s="45"/>
      <c r="B248" s="45"/>
      <c r="C248" s="47"/>
    </row>
    <row r="249" spans="1:3" ht="15.5">
      <c r="A249" s="45"/>
      <c r="B249" s="45"/>
      <c r="C249" s="47"/>
    </row>
    <row r="250" spans="1:3" ht="15.5">
      <c r="A250" s="45"/>
      <c r="B250" s="45"/>
      <c r="C250" s="47"/>
    </row>
    <row r="251" spans="1:3" ht="15.5">
      <c r="A251" s="45"/>
      <c r="B251" s="45"/>
      <c r="C251" s="47"/>
    </row>
    <row r="252" spans="1:3" ht="15.5">
      <c r="A252" s="45"/>
      <c r="B252" s="45"/>
      <c r="C252" s="47"/>
    </row>
    <row r="253" spans="1:3" ht="15.5">
      <c r="A253" s="45"/>
      <c r="B253" s="45"/>
      <c r="C253" s="47"/>
    </row>
    <row r="254" spans="1:3" ht="15.5">
      <c r="A254" s="45"/>
      <c r="B254" s="45"/>
      <c r="C254" s="47"/>
    </row>
    <row r="255" spans="1:3" ht="15.5">
      <c r="A255" s="45"/>
      <c r="B255" s="45"/>
      <c r="C255" s="47"/>
    </row>
    <row r="256" spans="1:3" ht="15.5">
      <c r="A256" s="45"/>
      <c r="B256" s="45"/>
      <c r="C256" s="47"/>
    </row>
    <row r="257" spans="1:3" ht="15.5">
      <c r="A257" s="45"/>
      <c r="B257" s="45"/>
      <c r="C257" s="47"/>
    </row>
    <row r="258" spans="1:3" ht="15.5">
      <c r="A258" s="45"/>
      <c r="B258" s="45"/>
      <c r="C258" s="47"/>
    </row>
    <row r="259" spans="1:3" ht="15.5">
      <c r="A259" s="45"/>
      <c r="B259" s="45"/>
      <c r="C259" s="47"/>
    </row>
    <row r="260" spans="1:3" ht="15.5">
      <c r="A260" s="45"/>
      <c r="B260" s="45"/>
      <c r="C260" s="47"/>
    </row>
    <row r="261" spans="1:3" ht="15.5">
      <c r="A261" s="45"/>
      <c r="B261" s="45"/>
      <c r="C261" s="47"/>
    </row>
    <row r="262" spans="1:3" ht="15.5">
      <c r="A262" s="45"/>
      <c r="B262" s="45"/>
      <c r="C262" s="47"/>
    </row>
    <row r="263" spans="1:3" ht="15.5">
      <c r="A263" s="45"/>
      <c r="B263" s="45"/>
      <c r="C263" s="47"/>
    </row>
    <row r="264" spans="1:3" ht="15.5">
      <c r="A264" s="45"/>
      <c r="B264" s="45"/>
      <c r="C264" s="47"/>
    </row>
    <row r="265" spans="1:3" ht="15.5">
      <c r="A265" s="45"/>
      <c r="B265" s="45"/>
      <c r="C265" s="47"/>
    </row>
    <row r="266" spans="1:3" ht="15.5">
      <c r="A266" s="45"/>
      <c r="B266" s="45"/>
      <c r="C266" s="47"/>
    </row>
    <row r="267" spans="1:3" ht="15.5">
      <c r="A267" s="45"/>
      <c r="B267" s="45"/>
      <c r="C267" s="47"/>
    </row>
    <row r="268" spans="1:3" ht="15.5">
      <c r="A268" s="45"/>
      <c r="B268" s="45"/>
      <c r="C268" s="47"/>
    </row>
    <row r="269" spans="1:3" ht="15.5">
      <c r="A269" s="45"/>
      <c r="B269" s="45"/>
      <c r="C269" s="47"/>
    </row>
    <row r="270" spans="1:3" ht="15.5">
      <c r="A270" s="45"/>
      <c r="B270" s="45"/>
      <c r="C270" s="47"/>
    </row>
    <row r="271" spans="1:3" ht="15.5">
      <c r="A271" s="45"/>
      <c r="B271" s="45"/>
      <c r="C271" s="47"/>
    </row>
    <row r="272" spans="1:3" ht="15.5">
      <c r="A272" s="45"/>
      <c r="B272" s="45"/>
      <c r="C272" s="47"/>
    </row>
    <row r="273" spans="1:3" ht="15.5">
      <c r="A273" s="45"/>
      <c r="B273" s="45"/>
      <c r="C273" s="47"/>
    </row>
    <row r="274" spans="1:3" ht="15.5">
      <c r="A274" s="45"/>
      <c r="B274" s="45"/>
      <c r="C274" s="47"/>
    </row>
    <row r="275" spans="1:3" ht="15.5">
      <c r="A275" s="45"/>
      <c r="B275" s="45"/>
      <c r="C275" s="47"/>
    </row>
    <row r="276" spans="1:3" ht="15.5">
      <c r="A276" s="45"/>
      <c r="B276" s="45"/>
      <c r="C276" s="47"/>
    </row>
    <row r="277" spans="1:3" ht="15.5">
      <c r="A277" s="45"/>
      <c r="B277" s="45"/>
      <c r="C277" s="47"/>
    </row>
    <row r="278" spans="1:3" ht="15.5">
      <c r="A278" s="45"/>
      <c r="B278" s="45"/>
      <c r="C278" s="47"/>
    </row>
    <row r="279" spans="1:3" ht="15.5">
      <c r="A279" s="45"/>
      <c r="B279" s="45"/>
      <c r="C279" s="47"/>
    </row>
    <row r="280" spans="1:3" ht="15.5">
      <c r="A280" s="45"/>
      <c r="B280" s="45"/>
      <c r="C280" s="47"/>
    </row>
    <row r="281" spans="1:3" ht="15.5">
      <c r="A281" s="45"/>
      <c r="B281" s="45"/>
      <c r="C281" s="47"/>
    </row>
    <row r="282" spans="1:3" ht="15.5">
      <c r="A282" s="45"/>
      <c r="B282" s="45"/>
      <c r="C282" s="47"/>
    </row>
    <row r="283" spans="1:3" ht="15.5">
      <c r="A283" s="45"/>
      <c r="B283" s="45"/>
      <c r="C283" s="47"/>
    </row>
    <row r="284" spans="1:3" ht="15.5">
      <c r="A284" s="45"/>
      <c r="B284" s="45"/>
      <c r="C284" s="47"/>
    </row>
    <row r="285" spans="1:3" ht="15.5">
      <c r="A285" s="45"/>
      <c r="B285" s="45"/>
      <c r="C285" s="47"/>
    </row>
    <row r="286" spans="1:3" ht="15.5">
      <c r="A286" s="45"/>
      <c r="B286" s="45"/>
      <c r="C286" s="47"/>
    </row>
    <row r="287" spans="1:3" ht="15.5">
      <c r="A287" s="45"/>
      <c r="B287" s="45"/>
      <c r="C287" s="47"/>
    </row>
    <row r="288" spans="1:3" ht="15.5">
      <c r="A288" s="45"/>
      <c r="B288" s="45"/>
      <c r="C288" s="47"/>
    </row>
    <row r="289" spans="1:3" ht="15.5">
      <c r="A289" s="45"/>
      <c r="B289" s="45"/>
      <c r="C289" s="47"/>
    </row>
    <row r="290" spans="1:3" ht="15.5">
      <c r="A290" s="45"/>
      <c r="B290" s="45"/>
      <c r="C290" s="47"/>
    </row>
    <row r="291" spans="1:3" ht="15.5">
      <c r="A291" s="45"/>
      <c r="B291" s="45"/>
      <c r="C291" s="47"/>
    </row>
    <row r="292" spans="1:3" ht="15.5">
      <c r="A292" s="45"/>
      <c r="B292" s="45"/>
      <c r="C292" s="47"/>
    </row>
    <row r="293" spans="1:3" ht="15.5">
      <c r="A293" s="45"/>
      <c r="B293" s="45"/>
      <c r="C293" s="47"/>
    </row>
    <row r="294" spans="1:3" ht="15.5">
      <c r="A294" s="45"/>
      <c r="B294" s="45"/>
      <c r="C294" s="47"/>
    </row>
    <row r="295" spans="1:3" ht="15.5">
      <c r="A295" s="45"/>
      <c r="B295" s="45"/>
      <c r="C295" s="47"/>
    </row>
    <row r="296" spans="1:3" ht="15.5">
      <c r="A296" s="45"/>
      <c r="B296" s="45"/>
      <c r="C296" s="47"/>
    </row>
    <row r="297" spans="1:3" ht="15.5">
      <c r="A297" s="45"/>
      <c r="B297" s="45"/>
      <c r="C297" s="47"/>
    </row>
    <row r="298" spans="1:3" ht="15.5">
      <c r="A298" s="45"/>
      <c r="B298" s="45"/>
      <c r="C298" s="47"/>
    </row>
    <row r="299" spans="1:3" ht="15.5">
      <c r="A299" s="45"/>
      <c r="B299" s="45"/>
      <c r="C299" s="47"/>
    </row>
    <row r="300" spans="1:3" ht="15.5">
      <c r="A300" s="45"/>
      <c r="B300" s="45"/>
      <c r="C300" s="47"/>
    </row>
    <row r="301" spans="1:3" ht="15.5">
      <c r="A301" s="45"/>
      <c r="B301" s="45"/>
      <c r="C301" s="47"/>
    </row>
    <row r="302" spans="1:3" ht="15.5">
      <c r="A302" s="45"/>
      <c r="B302" s="45"/>
      <c r="C302" s="47"/>
    </row>
    <row r="303" spans="1:3" ht="15.5">
      <c r="A303" s="45"/>
      <c r="B303" s="45"/>
      <c r="C303" s="47"/>
    </row>
    <row r="304" spans="1:3" ht="15.5">
      <c r="A304" s="45"/>
      <c r="B304" s="45"/>
      <c r="C304" s="47"/>
    </row>
    <row r="305" spans="1:3" ht="15.5">
      <c r="A305" s="45"/>
      <c r="B305" s="45"/>
      <c r="C305" s="47"/>
    </row>
    <row r="306" spans="1:3" ht="15.5">
      <c r="A306" s="45"/>
      <c r="B306" s="45"/>
      <c r="C306" s="47"/>
    </row>
    <row r="307" spans="1:3" ht="15.5">
      <c r="A307" s="45"/>
      <c r="B307" s="45"/>
      <c r="C307" s="47"/>
    </row>
    <row r="308" spans="1:3" ht="15.5">
      <c r="A308" s="45"/>
      <c r="B308" s="45"/>
      <c r="C308" s="47"/>
    </row>
    <row r="309" spans="1:3" ht="15.5">
      <c r="A309" s="45"/>
      <c r="B309" s="45"/>
      <c r="C309" s="47"/>
    </row>
    <row r="310" spans="1:3" ht="15.5">
      <c r="A310" s="45"/>
      <c r="B310" s="45"/>
      <c r="C310" s="47"/>
    </row>
    <row r="311" spans="1:3" ht="15.5">
      <c r="A311" s="45"/>
      <c r="B311" s="45"/>
      <c r="C311" s="47"/>
    </row>
    <row r="312" spans="1:3" ht="15.5">
      <c r="A312" s="45"/>
      <c r="B312" s="45"/>
      <c r="C312" s="47"/>
    </row>
    <row r="313" spans="1:3" ht="15.5">
      <c r="A313" s="45"/>
      <c r="B313" s="45"/>
      <c r="C313" s="47"/>
    </row>
    <row r="314" spans="1:3" ht="15.5">
      <c r="A314" s="45"/>
      <c r="B314" s="45"/>
      <c r="C314" s="47"/>
    </row>
    <row r="315" spans="1:3" ht="15.5">
      <c r="A315" s="45"/>
      <c r="B315" s="45"/>
      <c r="C315" s="47"/>
    </row>
    <row r="316" spans="1:3" ht="15.5">
      <c r="A316" s="45"/>
      <c r="B316" s="45"/>
      <c r="C316" s="47"/>
    </row>
    <row r="317" spans="1:3" ht="15.5">
      <c r="A317" s="45"/>
      <c r="B317" s="45"/>
      <c r="C317" s="47"/>
    </row>
    <row r="318" spans="1:3" ht="15.5">
      <c r="A318" s="45"/>
      <c r="B318" s="45"/>
      <c r="C318" s="47"/>
    </row>
    <row r="319" spans="1:3" ht="15.5">
      <c r="A319" s="45"/>
      <c r="B319" s="45"/>
      <c r="C319" s="47"/>
    </row>
    <row r="320" spans="1:3" ht="15.5">
      <c r="A320" s="45"/>
      <c r="B320" s="45"/>
      <c r="C320" s="47"/>
    </row>
    <row r="321" spans="1:3" ht="15.5">
      <c r="A321" s="45"/>
      <c r="B321" s="45"/>
      <c r="C321" s="47"/>
    </row>
    <row r="322" spans="1:3" ht="15.5">
      <c r="A322" s="45"/>
      <c r="B322" s="45"/>
      <c r="C322" s="47"/>
    </row>
    <row r="323" spans="1:3" ht="15.5">
      <c r="A323" s="45"/>
      <c r="B323" s="45"/>
      <c r="C323" s="47"/>
    </row>
    <row r="324" spans="1:3" ht="15.5">
      <c r="A324" s="45"/>
      <c r="B324" s="45"/>
      <c r="C324" s="47"/>
    </row>
    <row r="325" spans="1:3" ht="15.5">
      <c r="A325" s="45"/>
      <c r="B325" s="45"/>
      <c r="C325" s="47"/>
    </row>
    <row r="326" spans="1:3" ht="15.5">
      <c r="A326" s="45"/>
      <c r="B326" s="45"/>
      <c r="C326" s="47"/>
    </row>
    <row r="327" spans="1:3" ht="15.5">
      <c r="A327" s="45"/>
      <c r="B327" s="45"/>
      <c r="C327" s="47"/>
    </row>
    <row r="328" spans="1:3" ht="15.5">
      <c r="A328" s="45"/>
      <c r="B328" s="45"/>
      <c r="C328" s="47"/>
    </row>
    <row r="329" spans="1:3" ht="15.5">
      <c r="A329" s="45"/>
      <c r="B329" s="45"/>
      <c r="C329" s="47"/>
    </row>
    <row r="330" spans="1:3" ht="15.5">
      <c r="A330" s="45"/>
      <c r="B330" s="45"/>
      <c r="C330" s="47"/>
    </row>
    <row r="331" spans="1:3" ht="15.5">
      <c r="A331" s="45"/>
      <c r="B331" s="45"/>
      <c r="C331" s="47"/>
    </row>
    <row r="332" spans="1:3" ht="15.5">
      <c r="A332" s="45"/>
      <c r="B332" s="45"/>
      <c r="C332" s="47"/>
    </row>
    <row r="333" spans="1:3" ht="15.5">
      <c r="A333" s="45"/>
      <c r="B333" s="45"/>
      <c r="C333" s="47"/>
    </row>
    <row r="334" spans="1:3" ht="15.5">
      <c r="A334" s="45"/>
      <c r="B334" s="45"/>
      <c r="C334" s="47"/>
    </row>
    <row r="335" spans="1:3" ht="15.5">
      <c r="A335" s="45"/>
      <c r="B335" s="45"/>
      <c r="C335" s="47"/>
    </row>
    <row r="336" spans="1:3" ht="15.5">
      <c r="A336" s="45"/>
      <c r="B336" s="45"/>
      <c r="C336" s="47"/>
    </row>
    <row r="337" spans="1:3" ht="15.5">
      <c r="A337" s="45"/>
      <c r="B337" s="45"/>
      <c r="C337" s="47"/>
    </row>
    <row r="338" spans="1:3" ht="15.5">
      <c r="A338" s="45"/>
      <c r="B338" s="45"/>
      <c r="C338" s="47"/>
    </row>
    <row r="339" spans="1:3" ht="15.5">
      <c r="A339" s="45"/>
      <c r="B339" s="45"/>
      <c r="C339" s="47"/>
    </row>
    <row r="340" spans="1:3" ht="15.5">
      <c r="A340" s="45"/>
      <c r="B340" s="45"/>
      <c r="C340" s="47"/>
    </row>
    <row r="341" spans="1:3" ht="15.5">
      <c r="A341" s="45"/>
      <c r="B341" s="45"/>
      <c r="C341" s="47"/>
    </row>
    <row r="342" spans="1:3" ht="15.5">
      <c r="A342" s="45"/>
      <c r="B342" s="45"/>
      <c r="C342" s="47"/>
    </row>
    <row r="343" spans="1:3" ht="15.5">
      <c r="A343" s="45"/>
      <c r="B343" s="45"/>
      <c r="C343" s="47"/>
    </row>
    <row r="344" spans="1:3" ht="15.5">
      <c r="A344" s="45"/>
      <c r="B344" s="45"/>
      <c r="C344" s="47"/>
    </row>
    <row r="345" spans="1:3" ht="15.5">
      <c r="A345" s="45"/>
      <c r="B345" s="45"/>
      <c r="C345" s="47"/>
    </row>
    <row r="346" spans="1:3" ht="15.5">
      <c r="A346" s="45"/>
      <c r="B346" s="45"/>
      <c r="C346" s="47"/>
    </row>
    <row r="347" spans="1:3" ht="15.5">
      <c r="A347" s="45"/>
      <c r="B347" s="45"/>
      <c r="C347" s="47"/>
    </row>
    <row r="348" spans="1:3" ht="15.5">
      <c r="A348" s="45"/>
      <c r="B348" s="45"/>
      <c r="C348" s="47"/>
    </row>
    <row r="349" spans="1:3" ht="15.5">
      <c r="A349" s="45"/>
      <c r="B349" s="45"/>
      <c r="C349" s="47"/>
    </row>
    <row r="350" spans="1:3" ht="15.5">
      <c r="A350" s="45"/>
      <c r="B350" s="45"/>
      <c r="C350" s="47"/>
    </row>
    <row r="351" spans="1:3" ht="15.5">
      <c r="A351" s="45"/>
      <c r="B351" s="45"/>
      <c r="C351" s="47"/>
    </row>
    <row r="352" spans="1:3" ht="15.5">
      <c r="A352" s="45"/>
      <c r="B352" s="45"/>
      <c r="C352" s="47"/>
    </row>
    <row r="353" spans="1:3" ht="15.5">
      <c r="A353" s="45"/>
      <c r="B353" s="45"/>
      <c r="C353" s="47"/>
    </row>
    <row r="354" spans="1:3" ht="15.5">
      <c r="A354" s="45"/>
      <c r="B354" s="45"/>
      <c r="C354" s="47"/>
    </row>
    <row r="355" spans="1:3" ht="15.5">
      <c r="A355" s="45"/>
      <c r="B355" s="45"/>
      <c r="C355" s="47"/>
    </row>
    <row r="356" spans="1:3" ht="15.5">
      <c r="A356" s="45"/>
      <c r="B356" s="45"/>
      <c r="C356" s="47"/>
    </row>
    <row r="357" spans="1:3" ht="15.5">
      <c r="A357" s="45"/>
      <c r="B357" s="45"/>
      <c r="C357" s="47"/>
    </row>
    <row r="358" spans="1:3" ht="15.5">
      <c r="A358" s="45"/>
      <c r="B358" s="45"/>
      <c r="C358" s="47"/>
    </row>
    <row r="359" spans="1:3" ht="15.5">
      <c r="A359" s="45"/>
      <c r="B359" s="45"/>
      <c r="C359" s="47"/>
    </row>
    <row r="360" spans="1:3" ht="15.5">
      <c r="A360" s="45"/>
      <c r="B360" s="45"/>
      <c r="C360" s="47"/>
    </row>
    <row r="361" spans="1:3" ht="15.5">
      <c r="A361" s="45"/>
      <c r="B361" s="45"/>
      <c r="C361" s="47"/>
    </row>
    <row r="362" spans="1:3" ht="15.5">
      <c r="A362" s="45"/>
      <c r="B362" s="45"/>
      <c r="C362" s="47"/>
    </row>
    <row r="363" spans="1:3" ht="15.5">
      <c r="A363" s="45"/>
      <c r="B363" s="45"/>
      <c r="C363" s="47"/>
    </row>
    <row r="364" spans="1:3" ht="15.5">
      <c r="A364" s="45"/>
      <c r="B364" s="45"/>
      <c r="C364" s="47"/>
    </row>
    <row r="365" spans="1:3" ht="15.5">
      <c r="A365" s="45"/>
      <c r="B365" s="45"/>
      <c r="C365" s="47"/>
    </row>
    <row r="366" spans="1:3" ht="15.5">
      <c r="A366" s="45"/>
      <c r="B366" s="45"/>
      <c r="C366" s="47"/>
    </row>
    <row r="367" spans="1:3" ht="15.5">
      <c r="A367" s="45"/>
      <c r="B367" s="45"/>
      <c r="C367" s="47"/>
    </row>
    <row r="368" spans="1:3" ht="15.5">
      <c r="A368" s="45"/>
      <c r="B368" s="45"/>
      <c r="C368" s="47"/>
    </row>
    <row r="369" spans="1:3" ht="15.5">
      <c r="A369" s="45"/>
      <c r="B369" s="45"/>
      <c r="C369" s="47"/>
    </row>
    <row r="370" spans="1:3" ht="15.5">
      <c r="A370" s="45"/>
      <c r="B370" s="45"/>
      <c r="C370" s="47"/>
    </row>
    <row r="371" spans="1:3" ht="15.5">
      <c r="A371" s="45"/>
      <c r="B371" s="45"/>
      <c r="C371" s="47"/>
    </row>
    <row r="372" spans="1:3" ht="15.5">
      <c r="A372" s="45"/>
      <c r="B372" s="45"/>
      <c r="C372" s="47"/>
    </row>
    <row r="373" spans="1:3" ht="15.5">
      <c r="A373" s="45"/>
      <c r="B373" s="45"/>
      <c r="C373" s="47"/>
    </row>
    <row r="374" spans="1:3" ht="15.5">
      <c r="A374" s="45"/>
      <c r="B374" s="45"/>
      <c r="C374" s="47"/>
    </row>
    <row r="375" spans="1:3" ht="15.5">
      <c r="A375" s="45"/>
      <c r="B375" s="45"/>
      <c r="C375" s="47"/>
    </row>
    <row r="376" spans="1:3" ht="15.5">
      <c r="A376" s="45"/>
      <c r="B376" s="45"/>
      <c r="C376" s="47"/>
    </row>
    <row r="377" spans="1:3" ht="15.5">
      <c r="A377" s="45"/>
      <c r="B377" s="45"/>
      <c r="C377" s="47"/>
    </row>
    <row r="378" spans="1:3" ht="15.5">
      <c r="A378" s="45"/>
      <c r="B378" s="45"/>
      <c r="C378" s="47"/>
    </row>
    <row r="379" spans="1:3" ht="15.5">
      <c r="A379" s="45"/>
      <c r="B379" s="45"/>
      <c r="C379" s="47"/>
    </row>
    <row r="380" spans="1:3" ht="15.5">
      <c r="A380" s="45"/>
      <c r="B380" s="45"/>
      <c r="C380" s="47"/>
    </row>
    <row r="381" spans="1:3" ht="15.5">
      <c r="A381" s="45"/>
      <c r="B381" s="45"/>
      <c r="C381" s="47"/>
    </row>
    <row r="382" spans="1:3" ht="15.5">
      <c r="A382" s="45"/>
      <c r="B382" s="45"/>
      <c r="C382" s="47"/>
    </row>
    <row r="383" spans="1:3" ht="15.5">
      <c r="A383" s="45"/>
      <c r="B383" s="45"/>
      <c r="C383" s="47"/>
    </row>
    <row r="384" spans="1:3" ht="15.5">
      <c r="A384" s="45"/>
      <c r="B384" s="45"/>
      <c r="C384" s="47"/>
    </row>
    <row r="385" spans="1:3" ht="15.5">
      <c r="A385" s="45"/>
      <c r="B385" s="45"/>
      <c r="C385" s="47"/>
    </row>
    <row r="386" spans="1:3" ht="15.5">
      <c r="A386" s="45"/>
      <c r="B386" s="45"/>
      <c r="C386" s="47"/>
    </row>
    <row r="387" spans="1:3" ht="15.5">
      <c r="A387" s="45"/>
      <c r="C387" s="47"/>
    </row>
    <row r="388" spans="1:3" ht="15.5">
      <c r="A388" s="45"/>
      <c r="C388" s="47"/>
    </row>
    <row r="389" spans="1:3" ht="15.5">
      <c r="A389" s="45"/>
      <c r="C389" s="47"/>
    </row>
    <row r="390" spans="1:3" ht="15.5">
      <c r="A390" s="45"/>
      <c r="C390" s="47"/>
    </row>
    <row r="391" spans="1:3" ht="15.5">
      <c r="A391" s="45"/>
      <c r="C391" s="47"/>
    </row>
    <row r="392" spans="1:3" ht="15.5">
      <c r="A392" s="45"/>
      <c r="C392" s="47"/>
    </row>
    <row r="393" spans="1:3" ht="15.5">
      <c r="A393" s="45"/>
      <c r="C393" s="47"/>
    </row>
    <row r="394" spans="1:3" ht="15.5">
      <c r="A394" s="45"/>
    </row>
    <row r="395" spans="1:3" ht="15.5">
      <c r="A395" s="45"/>
    </row>
    <row r="396" spans="1:3" ht="15.5">
      <c r="A396" s="45"/>
    </row>
    <row r="397" spans="1:3" ht="15.5">
      <c r="A397" s="45"/>
    </row>
    <row r="398" spans="1:3" ht="15.5">
      <c r="A398" s="45"/>
    </row>
    <row r="399" spans="1:3" ht="15.5">
      <c r="A399" s="45"/>
    </row>
    <row r="400" spans="1:3" ht="15.5">
      <c r="A400" s="45"/>
    </row>
    <row r="401" spans="1:1" ht="15.5">
      <c r="A401" s="45"/>
    </row>
    <row r="402" spans="1:1" ht="15.5">
      <c r="A402" s="45"/>
    </row>
    <row r="403" spans="1:1" ht="15.5">
      <c r="A403" s="45"/>
    </row>
    <row r="404" spans="1:1" ht="15.5">
      <c r="A404" s="45"/>
    </row>
    <row r="405" spans="1:1" ht="15.5">
      <c r="A405" s="45"/>
    </row>
    <row r="406" spans="1:1" ht="15.5">
      <c r="A406" s="45"/>
    </row>
    <row r="407" spans="1:1" ht="15.5">
      <c r="A407" s="45"/>
    </row>
    <row r="408" spans="1:1" ht="15.5">
      <c r="A408" s="45"/>
    </row>
    <row r="409" spans="1:1" ht="15.5">
      <c r="A409" s="45"/>
    </row>
    <row r="410" spans="1:1" ht="15.5">
      <c r="A410" s="45"/>
    </row>
    <row r="411" spans="1:1" ht="15.5">
      <c r="A411" s="45"/>
    </row>
    <row r="412" spans="1:1" ht="15.5">
      <c r="A412" s="45"/>
    </row>
    <row r="413" spans="1:1" ht="15.5">
      <c r="A413" s="45"/>
    </row>
    <row r="414" spans="1:1" ht="15.5">
      <c r="A414" s="45"/>
    </row>
    <row r="415" spans="1:1" ht="15.5">
      <c r="A415" s="45"/>
    </row>
    <row r="416" spans="1:1" ht="15.5">
      <c r="A416" s="45"/>
    </row>
    <row r="417" spans="1:1" ht="15.5">
      <c r="A417" s="45"/>
    </row>
    <row r="418" spans="1:1" ht="15.5">
      <c r="A418" s="45"/>
    </row>
    <row r="419" spans="1:1" ht="15.5">
      <c r="A419" s="45"/>
    </row>
    <row r="420" spans="1:1" ht="15.5">
      <c r="A420" s="45"/>
    </row>
    <row r="421" spans="1:1" ht="15.5">
      <c r="A421" s="45"/>
    </row>
    <row r="422" spans="1:1" ht="15.5">
      <c r="A422" s="45"/>
    </row>
    <row r="423" spans="1:1" ht="15.5">
      <c r="A423" s="45"/>
    </row>
    <row r="424" spans="1:1" ht="15.5">
      <c r="A424" s="45"/>
    </row>
    <row r="425" spans="1:1" ht="15.5">
      <c r="A425" s="45"/>
    </row>
    <row r="426" spans="1:1" ht="15.5">
      <c r="A426" s="45"/>
    </row>
    <row r="427" spans="1:1" ht="15.5">
      <c r="A427" s="45"/>
    </row>
    <row r="428" spans="1:1" ht="15.5">
      <c r="A428" s="45"/>
    </row>
    <row r="429" spans="1:1" ht="15.5">
      <c r="A429" s="45"/>
    </row>
    <row r="430" spans="1:1" ht="15.5">
      <c r="A430" s="45"/>
    </row>
    <row r="431" spans="1:1" ht="15.5">
      <c r="A431" s="45"/>
    </row>
    <row r="432" spans="1:1" ht="15.5">
      <c r="A432" s="45"/>
    </row>
    <row r="433" spans="1:1" ht="15.5">
      <c r="A433" s="45"/>
    </row>
    <row r="434" spans="1:1" ht="15.5">
      <c r="A434" s="45"/>
    </row>
    <row r="435" spans="1:1" ht="15.5">
      <c r="A435" s="45"/>
    </row>
    <row r="436" spans="1:1" ht="15.5">
      <c r="A436" s="45"/>
    </row>
    <row r="437" spans="1:1" ht="15.5">
      <c r="A437" s="45"/>
    </row>
    <row r="438" spans="1:1" ht="15.5">
      <c r="A438" s="45"/>
    </row>
    <row r="439" spans="1:1" ht="15.5">
      <c r="A439" s="45"/>
    </row>
    <row r="440" spans="1:1" ht="15.5">
      <c r="A440" s="45"/>
    </row>
    <row r="441" spans="1:1" ht="15.5">
      <c r="A441" s="45"/>
    </row>
    <row r="442" spans="1:1" ht="15.5">
      <c r="A442" s="45"/>
    </row>
    <row r="443" spans="1:1" ht="15.5">
      <c r="A443" s="45"/>
    </row>
    <row r="444" spans="1:1" ht="15.5">
      <c r="A444" s="45"/>
    </row>
    <row r="445" spans="1:1" ht="15.5">
      <c r="A445" s="45"/>
    </row>
    <row r="446" spans="1:1" ht="15.5">
      <c r="A446" s="45"/>
    </row>
    <row r="447" spans="1:1" ht="15.5">
      <c r="A447" s="45"/>
    </row>
    <row r="448" spans="1:1" ht="15.5">
      <c r="A448" s="45"/>
    </row>
    <row r="449" spans="1:1" ht="15.5">
      <c r="A449" s="45"/>
    </row>
    <row r="450" spans="1:1" ht="15.5">
      <c r="A450" s="45"/>
    </row>
    <row r="451" spans="1:1" ht="15.5">
      <c r="A451" s="45"/>
    </row>
    <row r="452" spans="1:1" ht="15.5">
      <c r="A452" s="45"/>
    </row>
    <row r="453" spans="1:1" ht="15.5">
      <c r="A453" s="45"/>
    </row>
    <row r="454" spans="1:1" ht="15.5">
      <c r="A454" s="45"/>
    </row>
    <row r="455" spans="1:1" ht="15.5">
      <c r="A455" s="45"/>
    </row>
    <row r="456" spans="1:1" ht="15.5">
      <c r="A456" s="45"/>
    </row>
    <row r="457" spans="1:1" ht="15.5">
      <c r="A457" s="45"/>
    </row>
    <row r="458" spans="1:1" ht="15.5">
      <c r="A458" s="45"/>
    </row>
    <row r="459" spans="1:1" ht="15.5">
      <c r="A459" s="45"/>
    </row>
    <row r="460" spans="1:1" ht="15.5">
      <c r="A460" s="45"/>
    </row>
    <row r="461" spans="1:1" ht="15.5">
      <c r="A461" s="45"/>
    </row>
    <row r="462" spans="1:1" ht="15.5">
      <c r="A462" s="45"/>
    </row>
    <row r="463" spans="1:1" ht="15.5">
      <c r="A463" s="45"/>
    </row>
    <row r="464" spans="1:1" ht="15.5">
      <c r="A464" s="45"/>
    </row>
    <row r="465" spans="1:1" ht="15.5">
      <c r="A465" s="45"/>
    </row>
    <row r="466" spans="1:1" ht="15.5">
      <c r="A466" s="45"/>
    </row>
    <row r="467" spans="1:1" ht="15.5">
      <c r="A467" s="45"/>
    </row>
    <row r="468" spans="1:1" ht="15.5">
      <c r="A468" s="45"/>
    </row>
    <row r="469" spans="1:1" ht="15.5">
      <c r="A469" s="45"/>
    </row>
    <row r="470" spans="1:1" ht="15.5">
      <c r="A470" s="45"/>
    </row>
    <row r="471" spans="1:1" ht="15.5">
      <c r="A471" s="45"/>
    </row>
    <row r="472" spans="1:1" ht="15.5">
      <c r="A472" s="45"/>
    </row>
    <row r="473" spans="1:1" ht="15.5">
      <c r="A473" s="45"/>
    </row>
    <row r="474" spans="1:1" ht="15.5">
      <c r="A474" s="45"/>
    </row>
    <row r="475" spans="1:1" ht="15.5">
      <c r="A475" s="45"/>
    </row>
    <row r="476" spans="1:1" ht="15.5">
      <c r="A476" s="45"/>
    </row>
    <row r="477" spans="1:1" ht="15.5">
      <c r="A477" s="45"/>
    </row>
    <row r="478" spans="1:1" ht="15.5">
      <c r="A478" s="45"/>
    </row>
    <row r="479" spans="1:1" ht="15.5">
      <c r="A479" s="45"/>
    </row>
    <row r="480" spans="1:1" ht="15.5">
      <c r="A480" s="45"/>
    </row>
    <row r="481" spans="1:1" ht="15.5">
      <c r="A481" s="45"/>
    </row>
    <row r="482" spans="1:1" ht="15.5">
      <c r="A482" s="45"/>
    </row>
    <row r="483" spans="1:1" ht="15.5">
      <c r="A483" s="45"/>
    </row>
    <row r="484" spans="1:1" ht="15.5">
      <c r="A484" s="45"/>
    </row>
    <row r="485" spans="1:1" ht="15.5">
      <c r="A485" s="45"/>
    </row>
    <row r="486" spans="1:1" ht="15.5">
      <c r="A486" s="45"/>
    </row>
    <row r="487" spans="1:1" ht="15.5">
      <c r="A487" s="45"/>
    </row>
    <row r="488" spans="1:1" ht="15.5">
      <c r="A488" s="45"/>
    </row>
    <row r="489" spans="1:1" ht="15.5">
      <c r="A489" s="45"/>
    </row>
    <row r="490" spans="1:1" ht="15.5">
      <c r="A490" s="45"/>
    </row>
    <row r="491" spans="1:1" ht="15.5">
      <c r="A491" s="45"/>
    </row>
    <row r="492" spans="1:1" ht="15.5">
      <c r="A492" s="45"/>
    </row>
    <row r="493" spans="1:1" ht="15.5">
      <c r="A493" s="45"/>
    </row>
    <row r="494" spans="1:1" ht="15.5">
      <c r="A494" s="45"/>
    </row>
    <row r="495" spans="1:1" ht="15.5">
      <c r="A495" s="45"/>
    </row>
    <row r="496" spans="1:1" ht="15.5">
      <c r="A496" s="45"/>
    </row>
    <row r="497" spans="1:1" ht="15.5">
      <c r="A497" s="45"/>
    </row>
    <row r="498" spans="1:1" ht="15.5">
      <c r="A498" s="45"/>
    </row>
    <row r="499" spans="1:1" ht="15.5">
      <c r="A499" s="45"/>
    </row>
    <row r="500" spans="1:1" ht="15.5">
      <c r="A500" s="45"/>
    </row>
    <row r="501" spans="1:1" ht="15.5">
      <c r="A501" s="45"/>
    </row>
    <row r="502" spans="1:1" ht="15.5">
      <c r="A502" s="45"/>
    </row>
    <row r="503" spans="1:1" ht="15.5">
      <c r="A503" s="45"/>
    </row>
    <row r="504" spans="1:1" ht="15.5">
      <c r="A504" s="45"/>
    </row>
    <row r="505" spans="1:1" ht="15.5">
      <c r="A505" s="45"/>
    </row>
    <row r="506" spans="1:1" ht="15.5">
      <c r="A506" s="45"/>
    </row>
    <row r="507" spans="1:1" ht="15.5">
      <c r="A507" s="45"/>
    </row>
    <row r="508" spans="1:1" ht="15.5">
      <c r="A508" s="45"/>
    </row>
    <row r="509" spans="1:1" ht="15.5">
      <c r="A509" s="45"/>
    </row>
    <row r="510" spans="1:1" ht="15.5">
      <c r="A510" s="45"/>
    </row>
    <row r="511" spans="1:1" ht="15.5">
      <c r="A511" s="45"/>
    </row>
  </sheetData>
  <phoneticPr fontId="0" type="noConversion"/>
  <pageMargins left="0.7" right="0.7" top="0.75" bottom="0.75" header="0.3" footer="0.3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VU2788"/>
  <sheetViews>
    <sheetView topLeftCell="A17" zoomScale="84" zoomScaleNormal="84" workbookViewId="0">
      <selection activeCell="E17" sqref="E1:E1048576"/>
    </sheetView>
  </sheetViews>
  <sheetFormatPr defaultColWidth="9.1796875" defaultRowHeight="13"/>
  <cols>
    <col min="1" max="1" width="7" style="5" customWidth="1"/>
    <col min="2" max="2" width="97.7265625" style="5" customWidth="1"/>
    <col min="3" max="3" width="7" style="85" customWidth="1"/>
    <col min="4" max="4" width="30" style="7" customWidth="1"/>
    <col min="5" max="5" width="16.7265625" style="215" customWidth="1"/>
    <col min="594" max="16384" width="9.1796875" style="5"/>
  </cols>
  <sheetData>
    <row r="1" spans="1:593" s="77" customFormat="1" ht="60.5">
      <c r="A1" s="75" t="s">
        <v>37</v>
      </c>
      <c r="B1" s="76"/>
      <c r="C1" s="33"/>
      <c r="E1" s="21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</row>
    <row r="2" spans="1:593" ht="14.15" customHeight="1">
      <c r="A2" s="4" t="s">
        <v>41</v>
      </c>
      <c r="B2" s="4"/>
      <c r="C2" s="16"/>
      <c r="D2" s="5"/>
    </row>
    <row r="3" spans="1:593" ht="14.15" customHeight="1">
      <c r="A3" s="4" t="s">
        <v>42</v>
      </c>
      <c r="B3" s="4"/>
      <c r="C3" s="16"/>
      <c r="D3" s="5"/>
    </row>
    <row r="4" spans="1:593" ht="15" customHeight="1">
      <c r="A4" s="2"/>
      <c r="B4" s="4"/>
      <c r="C4" s="16"/>
      <c r="D4" s="5"/>
    </row>
    <row r="5" spans="1:593" ht="15" customHeight="1">
      <c r="A5" s="4"/>
      <c r="B5" s="4"/>
      <c r="C5" s="16"/>
      <c r="D5" s="5"/>
    </row>
    <row r="6" spans="1:593" ht="15" customHeight="1">
      <c r="A6" s="6" t="s">
        <v>8</v>
      </c>
      <c r="B6" s="4"/>
      <c r="C6" s="16"/>
      <c r="D6" s="5"/>
    </row>
    <row r="7" spans="1:593" ht="15" customHeight="1">
      <c r="A7" s="4"/>
      <c r="B7" s="4"/>
      <c r="C7" s="16"/>
    </row>
    <row r="8" spans="1:593" ht="15" customHeight="1">
      <c r="A8" s="9"/>
      <c r="B8" s="9"/>
      <c r="C8" s="10"/>
      <c r="D8" s="10"/>
    </row>
    <row r="9" spans="1:593" s="72" customFormat="1" ht="18" customHeight="1">
      <c r="A9" s="69" t="s">
        <v>105</v>
      </c>
      <c r="B9" s="70"/>
      <c r="C9" s="78"/>
      <c r="D9" s="71"/>
      <c r="E9" s="215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</row>
    <row r="10" spans="1:593" s="72" customFormat="1" ht="18" customHeight="1">
      <c r="A10" s="70"/>
      <c r="B10" s="70"/>
      <c r="C10" s="78"/>
      <c r="D10" s="71"/>
      <c r="E10" s="215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</row>
    <row r="11" spans="1:593" s="72" customFormat="1" ht="18" customHeight="1">
      <c r="A11" s="73"/>
      <c r="B11" s="73"/>
      <c r="C11" s="73"/>
      <c r="D11" s="112" t="s">
        <v>16</v>
      </c>
      <c r="E11" s="215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</row>
    <row r="12" spans="1:593" s="72" customFormat="1" ht="28.5" customHeight="1">
      <c r="A12" s="74" t="s">
        <v>61</v>
      </c>
      <c r="B12" s="74" t="s">
        <v>15</v>
      </c>
      <c r="C12" s="74" t="s">
        <v>1</v>
      </c>
      <c r="D12" s="113" t="s">
        <v>17</v>
      </c>
      <c r="E12" s="215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</row>
    <row r="13" spans="1:593" ht="26.25" customHeight="1">
      <c r="A13" s="12"/>
      <c r="B13" s="13"/>
      <c r="C13" s="14"/>
      <c r="D13" s="15"/>
    </row>
    <row r="14" spans="1:593" s="66" customFormat="1" ht="45">
      <c r="A14" s="62">
        <v>1</v>
      </c>
      <c r="B14" s="63" t="s">
        <v>107</v>
      </c>
      <c r="C14" s="64" t="s">
        <v>47</v>
      </c>
      <c r="D14" s="65">
        <v>280</v>
      </c>
      <c r="E14" s="203">
        <v>280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</row>
    <row r="15" spans="1:593" s="66" customFormat="1" ht="22.5">
      <c r="A15" s="62"/>
      <c r="B15" s="63"/>
      <c r="C15" s="64"/>
      <c r="D15" s="65"/>
      <c r="E15" s="203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</row>
    <row r="16" spans="1:593" s="66" customFormat="1" ht="67.5">
      <c r="A16" s="62">
        <v>2</v>
      </c>
      <c r="B16" s="63" t="s">
        <v>108</v>
      </c>
      <c r="C16" s="64"/>
      <c r="D16" s="65">
        <v>1400</v>
      </c>
      <c r="E16" s="203">
        <v>500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</row>
    <row r="17" spans="1:593" s="66" customFormat="1" ht="22.5">
      <c r="A17" s="67"/>
      <c r="B17" s="63"/>
      <c r="C17" s="64"/>
      <c r="D17" s="65"/>
      <c r="E17" s="203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</row>
    <row r="18" spans="1:593" s="66" customFormat="1" ht="22.5">
      <c r="A18" s="62">
        <v>3</v>
      </c>
      <c r="B18" s="63" t="s">
        <v>109</v>
      </c>
      <c r="C18" s="64"/>
      <c r="D18" s="65">
        <v>2000</v>
      </c>
      <c r="E18" s="203">
        <v>550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</row>
    <row r="19" spans="1:593" s="66" customFormat="1" ht="22.5">
      <c r="A19" s="67"/>
      <c r="B19" s="63"/>
      <c r="C19" s="64"/>
      <c r="D19" s="65"/>
      <c r="E19" s="203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</row>
    <row r="20" spans="1:593" s="66" customFormat="1" ht="23">
      <c r="A20" s="62">
        <v>4</v>
      </c>
      <c r="B20" s="198" t="s">
        <v>147</v>
      </c>
      <c r="C20" s="64"/>
      <c r="D20" s="199">
        <v>350</v>
      </c>
      <c r="E20" s="203">
        <v>300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</row>
    <row r="21" spans="1:593" s="66" customFormat="1" ht="22.5">
      <c r="A21" s="67"/>
      <c r="B21" s="63"/>
      <c r="C21" s="64"/>
      <c r="D21" s="65"/>
      <c r="E21" s="203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</row>
    <row r="22" spans="1:593" s="66" customFormat="1" ht="23">
      <c r="A22" s="62">
        <v>5</v>
      </c>
      <c r="B22" s="198" t="s">
        <v>148</v>
      </c>
      <c r="C22" s="64"/>
      <c r="D22" s="199">
        <v>4280</v>
      </c>
      <c r="E22" s="203">
        <v>2030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</row>
    <row r="23" spans="1:593" s="66" customFormat="1" ht="22.5">
      <c r="A23" s="67"/>
      <c r="B23" s="63"/>
      <c r="C23" s="64"/>
      <c r="D23" s="65"/>
      <c r="E23" s="20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</row>
    <row r="24" spans="1:593" s="66" customFormat="1" ht="22.5">
      <c r="A24" s="62">
        <v>6</v>
      </c>
      <c r="B24" s="66" t="s">
        <v>66</v>
      </c>
      <c r="C24" s="84" t="s">
        <v>47</v>
      </c>
      <c r="D24" s="68">
        <v>192</v>
      </c>
      <c r="E24" s="203">
        <v>192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</row>
    <row r="25" spans="1:593" s="47" customFormat="1" ht="18" thickBot="1">
      <c r="A25" s="17"/>
      <c r="B25" s="2"/>
      <c r="C25" s="17"/>
      <c r="D25" s="18"/>
      <c r="E25" s="203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</row>
    <row r="26" spans="1:593" s="83" customFormat="1" ht="28.5" thickBot="1">
      <c r="A26" s="79"/>
      <c r="B26" s="80" t="s">
        <v>63</v>
      </c>
      <c r="C26" s="81" t="s">
        <v>0</v>
      </c>
      <c r="D26" s="82">
        <f>SUM(D14:D24)</f>
        <v>8502</v>
      </c>
      <c r="E26" s="216">
        <f>SUM(E14:E24)</f>
        <v>3852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</row>
    <row r="27" spans="1:593" customFormat="1" ht="13.5" thickTop="1">
      <c r="E27" s="215"/>
    </row>
    <row r="28" spans="1:593" customFormat="1">
      <c r="E28" s="215"/>
    </row>
    <row r="29" spans="1:593" customFormat="1">
      <c r="E29" s="215"/>
    </row>
    <row r="30" spans="1:593" customFormat="1">
      <c r="E30" s="215"/>
    </row>
    <row r="31" spans="1:593" customFormat="1">
      <c r="E31" s="215"/>
    </row>
    <row r="32" spans="1:593" customFormat="1">
      <c r="E32" s="215"/>
    </row>
    <row r="33" spans="5:5" customFormat="1">
      <c r="E33" s="215"/>
    </row>
    <row r="34" spans="5:5" customFormat="1">
      <c r="E34" s="215"/>
    </row>
    <row r="35" spans="5:5" customFormat="1">
      <c r="E35" s="215"/>
    </row>
    <row r="36" spans="5:5" customFormat="1">
      <c r="E36" s="215"/>
    </row>
    <row r="37" spans="5:5" customFormat="1">
      <c r="E37" s="215"/>
    </row>
    <row r="38" spans="5:5" customFormat="1">
      <c r="E38" s="215"/>
    </row>
    <row r="39" spans="5:5" customFormat="1">
      <c r="E39" s="215"/>
    </row>
    <row r="40" spans="5:5" customFormat="1">
      <c r="E40" s="215"/>
    </row>
    <row r="41" spans="5:5" customFormat="1">
      <c r="E41" s="215"/>
    </row>
    <row r="42" spans="5:5" customFormat="1">
      <c r="E42" s="215"/>
    </row>
    <row r="43" spans="5:5" customFormat="1">
      <c r="E43" s="215"/>
    </row>
    <row r="44" spans="5:5" customFormat="1">
      <c r="E44" s="215"/>
    </row>
    <row r="45" spans="5:5" customFormat="1">
      <c r="E45" s="215"/>
    </row>
    <row r="46" spans="5:5" customFormat="1">
      <c r="E46" s="215"/>
    </row>
    <row r="47" spans="5:5" customFormat="1">
      <c r="E47" s="215"/>
    </row>
    <row r="48" spans="5:5" customFormat="1">
      <c r="E48" s="215"/>
    </row>
    <row r="49" spans="5:5" customFormat="1">
      <c r="E49" s="215"/>
    </row>
    <row r="50" spans="5:5" customFormat="1">
      <c r="E50" s="215"/>
    </row>
    <row r="51" spans="5:5" customFormat="1">
      <c r="E51" s="215"/>
    </row>
    <row r="52" spans="5:5" customFormat="1">
      <c r="E52" s="215"/>
    </row>
    <row r="53" spans="5:5" customFormat="1">
      <c r="E53" s="215"/>
    </row>
    <row r="54" spans="5:5" customFormat="1">
      <c r="E54" s="215"/>
    </row>
    <row r="55" spans="5:5" customFormat="1">
      <c r="E55" s="215"/>
    </row>
    <row r="56" spans="5:5" customFormat="1">
      <c r="E56" s="215"/>
    </row>
    <row r="57" spans="5:5" customFormat="1">
      <c r="E57" s="215"/>
    </row>
    <row r="58" spans="5:5" customFormat="1">
      <c r="E58" s="215"/>
    </row>
    <row r="59" spans="5:5" customFormat="1">
      <c r="E59" s="215"/>
    </row>
    <row r="60" spans="5:5" customFormat="1">
      <c r="E60" s="215"/>
    </row>
    <row r="61" spans="5:5" customFormat="1">
      <c r="E61" s="215"/>
    </row>
    <row r="62" spans="5:5" customFormat="1">
      <c r="E62" s="215"/>
    </row>
    <row r="63" spans="5:5" customFormat="1">
      <c r="E63" s="215"/>
    </row>
    <row r="64" spans="5:5" customFormat="1">
      <c r="E64" s="215"/>
    </row>
    <row r="65" spans="5:5" customFormat="1">
      <c r="E65" s="215"/>
    </row>
    <row r="66" spans="5:5" customFormat="1">
      <c r="E66" s="215"/>
    </row>
    <row r="67" spans="5:5" customFormat="1">
      <c r="E67" s="215"/>
    </row>
    <row r="68" spans="5:5" customFormat="1">
      <c r="E68" s="215"/>
    </row>
    <row r="69" spans="5:5" customFormat="1">
      <c r="E69" s="215"/>
    </row>
    <row r="70" spans="5:5" customFormat="1">
      <c r="E70" s="215"/>
    </row>
    <row r="71" spans="5:5" customFormat="1">
      <c r="E71" s="215"/>
    </row>
    <row r="72" spans="5:5" customFormat="1">
      <c r="E72" s="215"/>
    </row>
    <row r="73" spans="5:5" customFormat="1">
      <c r="E73" s="215"/>
    </row>
    <row r="74" spans="5:5" customFormat="1">
      <c r="E74" s="215"/>
    </row>
    <row r="75" spans="5:5" customFormat="1">
      <c r="E75" s="215"/>
    </row>
    <row r="76" spans="5:5" customFormat="1">
      <c r="E76" s="215"/>
    </row>
    <row r="77" spans="5:5" customFormat="1">
      <c r="E77" s="215"/>
    </row>
    <row r="78" spans="5:5" customFormat="1">
      <c r="E78" s="215"/>
    </row>
    <row r="79" spans="5:5" customFormat="1">
      <c r="E79" s="215"/>
    </row>
    <row r="80" spans="5:5" customFormat="1">
      <c r="E80" s="215"/>
    </row>
    <row r="81" spans="5:5" customFormat="1">
      <c r="E81" s="215"/>
    </row>
    <row r="82" spans="5:5" customFormat="1">
      <c r="E82" s="215"/>
    </row>
    <row r="83" spans="5:5" customFormat="1">
      <c r="E83" s="215"/>
    </row>
    <row r="84" spans="5:5" customFormat="1">
      <c r="E84" s="215"/>
    </row>
    <row r="85" spans="5:5" customFormat="1">
      <c r="E85" s="215"/>
    </row>
    <row r="86" spans="5:5" customFormat="1">
      <c r="E86" s="215"/>
    </row>
    <row r="87" spans="5:5" customFormat="1">
      <c r="E87" s="215"/>
    </row>
    <row r="88" spans="5:5" customFormat="1">
      <c r="E88" s="215"/>
    </row>
    <row r="89" spans="5:5" customFormat="1">
      <c r="E89" s="215"/>
    </row>
    <row r="90" spans="5:5" customFormat="1">
      <c r="E90" s="215"/>
    </row>
    <row r="91" spans="5:5" customFormat="1">
      <c r="E91" s="215"/>
    </row>
    <row r="92" spans="5:5" customFormat="1">
      <c r="E92" s="215"/>
    </row>
    <row r="93" spans="5:5" customFormat="1">
      <c r="E93" s="215"/>
    </row>
    <row r="94" spans="5:5" customFormat="1">
      <c r="E94" s="215"/>
    </row>
    <row r="95" spans="5:5" customFormat="1">
      <c r="E95" s="215"/>
    </row>
    <row r="96" spans="5:5" customFormat="1">
      <c r="E96" s="215"/>
    </row>
    <row r="97" spans="5:5" customFormat="1">
      <c r="E97" s="215"/>
    </row>
    <row r="98" spans="5:5" customFormat="1">
      <c r="E98" s="215"/>
    </row>
    <row r="99" spans="5:5" customFormat="1">
      <c r="E99" s="215"/>
    </row>
    <row r="100" spans="5:5" customFormat="1">
      <c r="E100" s="215"/>
    </row>
    <row r="101" spans="5:5" customFormat="1">
      <c r="E101" s="215"/>
    </row>
    <row r="102" spans="5:5" customFormat="1">
      <c r="E102" s="215"/>
    </row>
    <row r="103" spans="5:5" customFormat="1">
      <c r="E103" s="215"/>
    </row>
    <row r="104" spans="5:5" customFormat="1">
      <c r="E104" s="215"/>
    </row>
    <row r="105" spans="5:5" customFormat="1">
      <c r="E105" s="215"/>
    </row>
    <row r="106" spans="5:5" customFormat="1">
      <c r="E106" s="215"/>
    </row>
    <row r="107" spans="5:5" customFormat="1">
      <c r="E107" s="215"/>
    </row>
    <row r="108" spans="5:5" customFormat="1">
      <c r="E108" s="215"/>
    </row>
    <row r="109" spans="5:5" customFormat="1">
      <c r="E109" s="215"/>
    </row>
    <row r="110" spans="5:5" customFormat="1">
      <c r="E110" s="215"/>
    </row>
    <row r="111" spans="5:5" customFormat="1">
      <c r="E111" s="215"/>
    </row>
    <row r="112" spans="5:5" customFormat="1">
      <c r="E112" s="215"/>
    </row>
    <row r="113" spans="5:5" customFormat="1">
      <c r="E113" s="215"/>
    </row>
    <row r="114" spans="5:5" customFormat="1">
      <c r="E114" s="215"/>
    </row>
    <row r="115" spans="5:5" customFormat="1">
      <c r="E115" s="215"/>
    </row>
    <row r="116" spans="5:5" customFormat="1">
      <c r="E116" s="215"/>
    </row>
    <row r="117" spans="5:5" customFormat="1">
      <c r="E117" s="215"/>
    </row>
    <row r="118" spans="5:5" customFormat="1">
      <c r="E118" s="215"/>
    </row>
    <row r="119" spans="5:5" customFormat="1">
      <c r="E119" s="215"/>
    </row>
    <row r="120" spans="5:5" customFormat="1">
      <c r="E120" s="215"/>
    </row>
    <row r="121" spans="5:5" customFormat="1">
      <c r="E121" s="215"/>
    </row>
    <row r="122" spans="5:5" customFormat="1">
      <c r="E122" s="215"/>
    </row>
    <row r="123" spans="5:5" customFormat="1">
      <c r="E123" s="215"/>
    </row>
    <row r="124" spans="5:5" customFormat="1">
      <c r="E124" s="215"/>
    </row>
    <row r="125" spans="5:5" customFormat="1">
      <c r="E125" s="215"/>
    </row>
    <row r="126" spans="5:5" customFormat="1">
      <c r="E126" s="215"/>
    </row>
    <row r="127" spans="5:5" customFormat="1">
      <c r="E127" s="215"/>
    </row>
    <row r="128" spans="5:5" customFormat="1">
      <c r="E128" s="215"/>
    </row>
    <row r="129" spans="5:5" customFormat="1">
      <c r="E129" s="215"/>
    </row>
    <row r="130" spans="5:5" customFormat="1">
      <c r="E130" s="215"/>
    </row>
    <row r="131" spans="5:5" customFormat="1">
      <c r="E131" s="215"/>
    </row>
    <row r="132" spans="5:5" customFormat="1">
      <c r="E132" s="215"/>
    </row>
    <row r="133" spans="5:5" customFormat="1">
      <c r="E133" s="215"/>
    </row>
    <row r="134" spans="5:5" customFormat="1">
      <c r="E134" s="215"/>
    </row>
    <row r="135" spans="5:5" customFormat="1">
      <c r="E135" s="215"/>
    </row>
    <row r="136" spans="5:5" customFormat="1">
      <c r="E136" s="215"/>
    </row>
    <row r="137" spans="5:5" customFormat="1">
      <c r="E137" s="215"/>
    </row>
    <row r="138" spans="5:5" customFormat="1">
      <c r="E138" s="215"/>
    </row>
    <row r="139" spans="5:5" customFormat="1">
      <c r="E139" s="215"/>
    </row>
    <row r="140" spans="5:5" customFormat="1">
      <c r="E140" s="215"/>
    </row>
    <row r="141" spans="5:5" customFormat="1">
      <c r="E141" s="215"/>
    </row>
    <row r="142" spans="5:5" customFormat="1">
      <c r="E142" s="215"/>
    </row>
    <row r="143" spans="5:5" customFormat="1">
      <c r="E143" s="215"/>
    </row>
    <row r="144" spans="5:5" customFormat="1">
      <c r="E144" s="215"/>
    </row>
    <row r="145" spans="5:5" customFormat="1">
      <c r="E145" s="215"/>
    </row>
    <row r="146" spans="5:5" customFormat="1">
      <c r="E146" s="215"/>
    </row>
    <row r="147" spans="5:5" customFormat="1">
      <c r="E147" s="215"/>
    </row>
    <row r="148" spans="5:5" customFormat="1">
      <c r="E148" s="215"/>
    </row>
    <row r="149" spans="5:5" customFormat="1">
      <c r="E149" s="215"/>
    </row>
    <row r="150" spans="5:5" customFormat="1">
      <c r="E150" s="215"/>
    </row>
    <row r="151" spans="5:5" customFormat="1">
      <c r="E151" s="215"/>
    </row>
    <row r="152" spans="5:5" customFormat="1">
      <c r="E152" s="215"/>
    </row>
    <row r="153" spans="5:5" customFormat="1">
      <c r="E153" s="215"/>
    </row>
    <row r="154" spans="5:5" customFormat="1">
      <c r="E154" s="215"/>
    </row>
    <row r="155" spans="5:5" customFormat="1">
      <c r="E155" s="215"/>
    </row>
    <row r="156" spans="5:5" customFormat="1">
      <c r="E156" s="215"/>
    </row>
    <row r="157" spans="5:5" customFormat="1">
      <c r="E157" s="215"/>
    </row>
    <row r="158" spans="5:5" customFormat="1">
      <c r="E158" s="215"/>
    </row>
    <row r="159" spans="5:5" customFormat="1">
      <c r="E159" s="215"/>
    </row>
    <row r="160" spans="5:5" customFormat="1">
      <c r="E160" s="215"/>
    </row>
    <row r="161" spans="5:5" customFormat="1">
      <c r="E161" s="215"/>
    </row>
    <row r="162" spans="5:5" customFormat="1">
      <c r="E162" s="215"/>
    </row>
    <row r="163" spans="5:5" customFormat="1">
      <c r="E163" s="215"/>
    </row>
    <row r="164" spans="5:5" customFormat="1">
      <c r="E164" s="215"/>
    </row>
    <row r="165" spans="5:5" customFormat="1">
      <c r="E165" s="215"/>
    </row>
    <row r="166" spans="5:5" customFormat="1">
      <c r="E166" s="215"/>
    </row>
    <row r="167" spans="5:5" customFormat="1">
      <c r="E167" s="215"/>
    </row>
    <row r="168" spans="5:5" customFormat="1">
      <c r="E168" s="215"/>
    </row>
    <row r="169" spans="5:5" customFormat="1">
      <c r="E169" s="215"/>
    </row>
    <row r="170" spans="5:5" customFormat="1">
      <c r="E170" s="215"/>
    </row>
    <row r="171" spans="5:5" customFormat="1">
      <c r="E171" s="215"/>
    </row>
    <row r="172" spans="5:5" customFormat="1">
      <c r="E172" s="215"/>
    </row>
    <row r="173" spans="5:5" customFormat="1">
      <c r="E173" s="215"/>
    </row>
    <row r="174" spans="5:5" customFormat="1">
      <c r="E174" s="215"/>
    </row>
    <row r="175" spans="5:5" customFormat="1">
      <c r="E175" s="215"/>
    </row>
    <row r="176" spans="5:5" customFormat="1">
      <c r="E176" s="215"/>
    </row>
    <row r="177" spans="5:5" customFormat="1">
      <c r="E177" s="215"/>
    </row>
    <row r="178" spans="5:5" customFormat="1">
      <c r="E178" s="215"/>
    </row>
    <row r="179" spans="5:5" customFormat="1">
      <c r="E179" s="215"/>
    </row>
    <row r="180" spans="5:5" customFormat="1">
      <c r="E180" s="215"/>
    </row>
    <row r="181" spans="5:5" customFormat="1">
      <c r="E181" s="215"/>
    </row>
    <row r="182" spans="5:5" customFormat="1">
      <c r="E182" s="215"/>
    </row>
    <row r="183" spans="5:5" customFormat="1">
      <c r="E183" s="215"/>
    </row>
    <row r="184" spans="5:5" customFormat="1">
      <c r="E184" s="215"/>
    </row>
    <row r="185" spans="5:5" customFormat="1">
      <c r="E185" s="215"/>
    </row>
    <row r="186" spans="5:5" customFormat="1">
      <c r="E186" s="215"/>
    </row>
    <row r="187" spans="5:5" customFormat="1">
      <c r="E187" s="215"/>
    </row>
    <row r="188" spans="5:5" customFormat="1">
      <c r="E188" s="215"/>
    </row>
    <row r="189" spans="5:5" customFormat="1">
      <c r="E189" s="215"/>
    </row>
    <row r="190" spans="5:5" customFormat="1">
      <c r="E190" s="215"/>
    </row>
    <row r="191" spans="5:5" customFormat="1">
      <c r="E191" s="215"/>
    </row>
    <row r="192" spans="5:5" customFormat="1">
      <c r="E192" s="215"/>
    </row>
    <row r="193" spans="5:5" customFormat="1">
      <c r="E193" s="215"/>
    </row>
    <row r="194" spans="5:5" customFormat="1">
      <c r="E194" s="215"/>
    </row>
    <row r="195" spans="5:5" customFormat="1">
      <c r="E195" s="215"/>
    </row>
    <row r="196" spans="5:5" customFormat="1">
      <c r="E196" s="215"/>
    </row>
    <row r="197" spans="5:5" customFormat="1">
      <c r="E197" s="215"/>
    </row>
    <row r="198" spans="5:5" customFormat="1">
      <c r="E198" s="215"/>
    </row>
    <row r="199" spans="5:5" customFormat="1">
      <c r="E199" s="215"/>
    </row>
    <row r="200" spans="5:5" customFormat="1">
      <c r="E200" s="215"/>
    </row>
    <row r="201" spans="5:5" customFormat="1">
      <c r="E201" s="215"/>
    </row>
    <row r="202" spans="5:5" customFormat="1">
      <c r="E202" s="215"/>
    </row>
    <row r="203" spans="5:5" customFormat="1">
      <c r="E203" s="215"/>
    </row>
    <row r="204" spans="5:5" customFormat="1">
      <c r="E204" s="215"/>
    </row>
    <row r="205" spans="5:5" customFormat="1">
      <c r="E205" s="215"/>
    </row>
    <row r="206" spans="5:5" customFormat="1">
      <c r="E206" s="215"/>
    </row>
    <row r="207" spans="5:5" customFormat="1">
      <c r="E207" s="215"/>
    </row>
    <row r="208" spans="5:5" customFormat="1">
      <c r="E208" s="215"/>
    </row>
    <row r="209" spans="5:5" customFormat="1">
      <c r="E209" s="215"/>
    </row>
    <row r="210" spans="5:5" customFormat="1">
      <c r="E210" s="215"/>
    </row>
    <row r="211" spans="5:5" customFormat="1">
      <c r="E211" s="215"/>
    </row>
    <row r="212" spans="5:5" customFormat="1">
      <c r="E212" s="215"/>
    </row>
    <row r="213" spans="5:5" customFormat="1">
      <c r="E213" s="215"/>
    </row>
    <row r="214" spans="5:5" customFormat="1">
      <c r="E214" s="215"/>
    </row>
    <row r="215" spans="5:5" customFormat="1">
      <c r="E215" s="215"/>
    </row>
    <row r="216" spans="5:5" customFormat="1">
      <c r="E216" s="215"/>
    </row>
    <row r="217" spans="5:5" customFormat="1">
      <c r="E217" s="215"/>
    </row>
    <row r="218" spans="5:5" customFormat="1">
      <c r="E218" s="215"/>
    </row>
    <row r="219" spans="5:5" customFormat="1">
      <c r="E219" s="215"/>
    </row>
    <row r="220" spans="5:5" customFormat="1">
      <c r="E220" s="215"/>
    </row>
    <row r="221" spans="5:5" customFormat="1">
      <c r="E221" s="215"/>
    </row>
    <row r="222" spans="5:5" customFormat="1">
      <c r="E222" s="215"/>
    </row>
    <row r="223" spans="5:5" customFormat="1">
      <c r="E223" s="215"/>
    </row>
    <row r="224" spans="5:5" customFormat="1">
      <c r="E224" s="215"/>
    </row>
    <row r="225" spans="5:5" customFormat="1">
      <c r="E225" s="215"/>
    </row>
    <row r="226" spans="5:5" customFormat="1">
      <c r="E226" s="215"/>
    </row>
    <row r="227" spans="5:5" customFormat="1">
      <c r="E227" s="215"/>
    </row>
    <row r="228" spans="5:5" customFormat="1">
      <c r="E228" s="215"/>
    </row>
    <row r="229" spans="5:5" customFormat="1">
      <c r="E229" s="215"/>
    </row>
    <row r="230" spans="5:5" customFormat="1">
      <c r="E230" s="215"/>
    </row>
    <row r="231" spans="5:5" customFormat="1">
      <c r="E231" s="215"/>
    </row>
    <row r="232" spans="5:5" customFormat="1">
      <c r="E232" s="215"/>
    </row>
    <row r="233" spans="5:5" customFormat="1">
      <c r="E233" s="215"/>
    </row>
    <row r="234" spans="5:5" customFormat="1">
      <c r="E234" s="215"/>
    </row>
    <row r="235" spans="5:5" customFormat="1">
      <c r="E235" s="215"/>
    </row>
    <row r="236" spans="5:5" customFormat="1">
      <c r="E236" s="215"/>
    </row>
    <row r="237" spans="5:5" customFormat="1">
      <c r="E237" s="215"/>
    </row>
    <row r="238" spans="5:5" customFormat="1">
      <c r="E238" s="215"/>
    </row>
    <row r="239" spans="5:5" customFormat="1">
      <c r="E239" s="215"/>
    </row>
    <row r="240" spans="5:5" customFormat="1">
      <c r="E240" s="215"/>
    </row>
    <row r="241" spans="5:5" customFormat="1">
      <c r="E241" s="215"/>
    </row>
    <row r="242" spans="5:5" customFormat="1">
      <c r="E242" s="215"/>
    </row>
    <row r="243" spans="5:5" customFormat="1">
      <c r="E243" s="215"/>
    </row>
    <row r="244" spans="5:5" customFormat="1">
      <c r="E244" s="215"/>
    </row>
    <row r="245" spans="5:5" customFormat="1">
      <c r="E245" s="215"/>
    </row>
    <row r="246" spans="5:5" customFormat="1">
      <c r="E246" s="215"/>
    </row>
    <row r="247" spans="5:5" customFormat="1">
      <c r="E247" s="215"/>
    </row>
    <row r="248" spans="5:5" customFormat="1">
      <c r="E248" s="215"/>
    </row>
    <row r="249" spans="5:5" customFormat="1">
      <c r="E249" s="215"/>
    </row>
    <row r="250" spans="5:5" customFormat="1">
      <c r="E250" s="215"/>
    </row>
    <row r="251" spans="5:5" customFormat="1">
      <c r="E251" s="215"/>
    </row>
    <row r="252" spans="5:5" customFormat="1">
      <c r="E252" s="215"/>
    </row>
    <row r="253" spans="5:5" customFormat="1">
      <c r="E253" s="215"/>
    </row>
    <row r="254" spans="5:5" customFormat="1">
      <c r="E254" s="215"/>
    </row>
    <row r="255" spans="5:5" customFormat="1">
      <c r="E255" s="215"/>
    </row>
    <row r="256" spans="5:5" customFormat="1">
      <c r="E256" s="215"/>
    </row>
    <row r="257" spans="5:5" customFormat="1">
      <c r="E257" s="215"/>
    </row>
    <row r="258" spans="5:5" customFormat="1">
      <c r="E258" s="215"/>
    </row>
    <row r="259" spans="5:5" customFormat="1">
      <c r="E259" s="215"/>
    </row>
    <row r="260" spans="5:5" customFormat="1">
      <c r="E260" s="215"/>
    </row>
    <row r="261" spans="5:5" customFormat="1">
      <c r="E261" s="215"/>
    </row>
    <row r="262" spans="5:5" customFormat="1">
      <c r="E262" s="215"/>
    </row>
    <row r="263" spans="5:5" customFormat="1">
      <c r="E263" s="215"/>
    </row>
    <row r="264" spans="5:5" customFormat="1">
      <c r="E264" s="215"/>
    </row>
    <row r="265" spans="5:5" customFormat="1">
      <c r="E265" s="215"/>
    </row>
    <row r="266" spans="5:5" customFormat="1">
      <c r="E266" s="215"/>
    </row>
    <row r="267" spans="5:5" customFormat="1">
      <c r="E267" s="215"/>
    </row>
    <row r="268" spans="5:5" customFormat="1">
      <c r="E268" s="215"/>
    </row>
    <row r="269" spans="5:5" customFormat="1">
      <c r="E269" s="215"/>
    </row>
    <row r="270" spans="5:5" customFormat="1">
      <c r="E270" s="215"/>
    </row>
    <row r="271" spans="5:5" customFormat="1">
      <c r="E271" s="215"/>
    </row>
    <row r="272" spans="5:5" customFormat="1">
      <c r="E272" s="215"/>
    </row>
    <row r="273" spans="5:5" customFormat="1">
      <c r="E273" s="215"/>
    </row>
    <row r="274" spans="5:5" customFormat="1">
      <c r="E274" s="215"/>
    </row>
    <row r="275" spans="5:5" customFormat="1">
      <c r="E275" s="215"/>
    </row>
    <row r="276" spans="5:5" customFormat="1">
      <c r="E276" s="215"/>
    </row>
    <row r="277" spans="5:5" customFormat="1">
      <c r="E277" s="215"/>
    </row>
    <row r="278" spans="5:5" customFormat="1">
      <c r="E278" s="215"/>
    </row>
    <row r="279" spans="5:5" customFormat="1">
      <c r="E279" s="215"/>
    </row>
    <row r="280" spans="5:5" customFormat="1">
      <c r="E280" s="215"/>
    </row>
    <row r="281" spans="5:5" customFormat="1">
      <c r="E281" s="215"/>
    </row>
    <row r="282" spans="5:5" customFormat="1">
      <c r="E282" s="215"/>
    </row>
    <row r="283" spans="5:5" customFormat="1">
      <c r="E283" s="215"/>
    </row>
    <row r="284" spans="5:5" customFormat="1">
      <c r="E284" s="215"/>
    </row>
    <row r="285" spans="5:5" customFormat="1">
      <c r="E285" s="215"/>
    </row>
    <row r="286" spans="5:5" customFormat="1">
      <c r="E286" s="215"/>
    </row>
    <row r="287" spans="5:5" customFormat="1">
      <c r="E287" s="215"/>
    </row>
    <row r="288" spans="5:5" customFormat="1">
      <c r="E288" s="215"/>
    </row>
    <row r="289" spans="5:5" customFormat="1">
      <c r="E289" s="215"/>
    </row>
    <row r="290" spans="5:5" customFormat="1">
      <c r="E290" s="215"/>
    </row>
    <row r="291" spans="5:5" customFormat="1">
      <c r="E291" s="215"/>
    </row>
    <row r="292" spans="5:5" customFormat="1">
      <c r="E292" s="215"/>
    </row>
    <row r="293" spans="5:5" customFormat="1">
      <c r="E293" s="215"/>
    </row>
    <row r="294" spans="5:5" customFormat="1">
      <c r="E294" s="215"/>
    </row>
    <row r="295" spans="5:5" customFormat="1">
      <c r="E295" s="215"/>
    </row>
    <row r="296" spans="5:5" customFormat="1">
      <c r="E296" s="215"/>
    </row>
    <row r="297" spans="5:5" customFormat="1">
      <c r="E297" s="215"/>
    </row>
    <row r="298" spans="5:5" customFormat="1">
      <c r="E298" s="215"/>
    </row>
    <row r="299" spans="5:5" customFormat="1">
      <c r="E299" s="215"/>
    </row>
    <row r="300" spans="5:5" customFormat="1">
      <c r="E300" s="215"/>
    </row>
    <row r="301" spans="5:5" customFormat="1">
      <c r="E301" s="215"/>
    </row>
    <row r="302" spans="5:5" customFormat="1">
      <c r="E302" s="215"/>
    </row>
    <row r="303" spans="5:5" customFormat="1">
      <c r="E303" s="215"/>
    </row>
    <row r="304" spans="5:5" customFormat="1">
      <c r="E304" s="215"/>
    </row>
    <row r="305" spans="5:5" customFormat="1">
      <c r="E305" s="215"/>
    </row>
    <row r="306" spans="5:5" customFormat="1">
      <c r="E306" s="215"/>
    </row>
    <row r="307" spans="5:5" customFormat="1">
      <c r="E307" s="215"/>
    </row>
    <row r="308" spans="5:5" customFormat="1">
      <c r="E308" s="215"/>
    </row>
    <row r="309" spans="5:5" customFormat="1">
      <c r="E309" s="215"/>
    </row>
    <row r="310" spans="5:5" customFormat="1">
      <c r="E310" s="215"/>
    </row>
    <row r="311" spans="5:5" customFormat="1">
      <c r="E311" s="215"/>
    </row>
    <row r="312" spans="5:5" customFormat="1">
      <c r="E312" s="215"/>
    </row>
    <row r="313" spans="5:5" customFormat="1">
      <c r="E313" s="215"/>
    </row>
    <row r="314" spans="5:5" customFormat="1">
      <c r="E314" s="215"/>
    </row>
    <row r="315" spans="5:5" customFormat="1">
      <c r="E315" s="215"/>
    </row>
    <row r="316" spans="5:5" customFormat="1">
      <c r="E316" s="215"/>
    </row>
    <row r="317" spans="5:5" customFormat="1">
      <c r="E317" s="215"/>
    </row>
    <row r="318" spans="5:5" customFormat="1">
      <c r="E318" s="215"/>
    </row>
    <row r="319" spans="5:5" customFormat="1">
      <c r="E319" s="215"/>
    </row>
    <row r="320" spans="5:5" customFormat="1">
      <c r="E320" s="215"/>
    </row>
    <row r="321" spans="5:5" customFormat="1">
      <c r="E321" s="215"/>
    </row>
    <row r="322" spans="5:5" customFormat="1">
      <c r="E322" s="215"/>
    </row>
    <row r="323" spans="5:5" customFormat="1">
      <c r="E323" s="215"/>
    </row>
    <row r="324" spans="5:5" customFormat="1">
      <c r="E324" s="215"/>
    </row>
    <row r="325" spans="5:5" customFormat="1">
      <c r="E325" s="215"/>
    </row>
    <row r="326" spans="5:5" customFormat="1">
      <c r="E326" s="215"/>
    </row>
    <row r="327" spans="5:5" customFormat="1">
      <c r="E327" s="215"/>
    </row>
    <row r="328" spans="5:5" customFormat="1">
      <c r="E328" s="215"/>
    </row>
    <row r="329" spans="5:5" customFormat="1">
      <c r="E329" s="215"/>
    </row>
    <row r="330" spans="5:5" customFormat="1">
      <c r="E330" s="215"/>
    </row>
    <row r="331" spans="5:5" customFormat="1">
      <c r="E331" s="215"/>
    </row>
    <row r="332" spans="5:5" customFormat="1">
      <c r="E332" s="215"/>
    </row>
    <row r="333" spans="5:5" customFormat="1">
      <c r="E333" s="215"/>
    </row>
    <row r="334" spans="5:5" customFormat="1">
      <c r="E334" s="215"/>
    </row>
    <row r="335" spans="5:5" customFormat="1">
      <c r="E335" s="215"/>
    </row>
    <row r="336" spans="5:5" customFormat="1">
      <c r="E336" s="215"/>
    </row>
    <row r="337" spans="5:5" customFormat="1">
      <c r="E337" s="215"/>
    </row>
    <row r="338" spans="5:5" customFormat="1">
      <c r="E338" s="215"/>
    </row>
    <row r="339" spans="5:5" customFormat="1">
      <c r="E339" s="215"/>
    </row>
    <row r="340" spans="5:5" customFormat="1">
      <c r="E340" s="215"/>
    </row>
    <row r="341" spans="5:5" customFormat="1">
      <c r="E341" s="215"/>
    </row>
    <row r="342" spans="5:5" customFormat="1">
      <c r="E342" s="215"/>
    </row>
    <row r="343" spans="5:5" customFormat="1">
      <c r="E343" s="215"/>
    </row>
    <row r="344" spans="5:5" customFormat="1">
      <c r="E344" s="215"/>
    </row>
    <row r="345" spans="5:5" customFormat="1">
      <c r="E345" s="215"/>
    </row>
    <row r="346" spans="5:5" customFormat="1">
      <c r="E346" s="215"/>
    </row>
    <row r="347" spans="5:5" customFormat="1">
      <c r="E347" s="215"/>
    </row>
    <row r="348" spans="5:5" customFormat="1">
      <c r="E348" s="215"/>
    </row>
    <row r="349" spans="5:5" customFormat="1">
      <c r="E349" s="215"/>
    </row>
    <row r="350" spans="5:5" customFormat="1">
      <c r="E350" s="215"/>
    </row>
    <row r="351" spans="5:5" customFormat="1">
      <c r="E351" s="215"/>
    </row>
    <row r="352" spans="5:5" customFormat="1">
      <c r="E352" s="215"/>
    </row>
    <row r="353" spans="5:5" customFormat="1">
      <c r="E353" s="215"/>
    </row>
    <row r="354" spans="5:5" customFormat="1">
      <c r="E354" s="215"/>
    </row>
    <row r="355" spans="5:5" customFormat="1">
      <c r="E355" s="215"/>
    </row>
    <row r="356" spans="5:5" customFormat="1">
      <c r="E356" s="215"/>
    </row>
    <row r="357" spans="5:5" customFormat="1">
      <c r="E357" s="215"/>
    </row>
    <row r="358" spans="5:5" customFormat="1">
      <c r="E358" s="215"/>
    </row>
    <row r="359" spans="5:5" customFormat="1">
      <c r="E359" s="215"/>
    </row>
    <row r="360" spans="5:5" customFormat="1">
      <c r="E360" s="215"/>
    </row>
    <row r="361" spans="5:5" customFormat="1">
      <c r="E361" s="215"/>
    </row>
    <row r="362" spans="5:5" customFormat="1">
      <c r="E362" s="215"/>
    </row>
    <row r="363" spans="5:5" customFormat="1">
      <c r="E363" s="215"/>
    </row>
    <row r="364" spans="5:5" customFormat="1">
      <c r="E364" s="215"/>
    </row>
    <row r="365" spans="5:5" customFormat="1">
      <c r="E365" s="215"/>
    </row>
    <row r="366" spans="5:5" customFormat="1">
      <c r="E366" s="215"/>
    </row>
    <row r="367" spans="5:5" customFormat="1">
      <c r="E367" s="215"/>
    </row>
    <row r="368" spans="5:5" customFormat="1">
      <c r="E368" s="215"/>
    </row>
    <row r="369" spans="5:5" customFormat="1">
      <c r="E369" s="215"/>
    </row>
    <row r="370" spans="5:5" customFormat="1">
      <c r="E370" s="215"/>
    </row>
    <row r="371" spans="5:5" customFormat="1">
      <c r="E371" s="215"/>
    </row>
    <row r="372" spans="5:5" customFormat="1">
      <c r="E372" s="215"/>
    </row>
    <row r="373" spans="5:5" customFormat="1">
      <c r="E373" s="215"/>
    </row>
    <row r="374" spans="5:5" customFormat="1">
      <c r="E374" s="215"/>
    </row>
    <row r="375" spans="5:5" customFormat="1">
      <c r="E375" s="215"/>
    </row>
    <row r="376" spans="5:5" customFormat="1">
      <c r="E376" s="215"/>
    </row>
    <row r="377" spans="5:5" customFormat="1">
      <c r="E377" s="215"/>
    </row>
    <row r="378" spans="5:5" customFormat="1">
      <c r="E378" s="215"/>
    </row>
    <row r="379" spans="5:5" customFormat="1">
      <c r="E379" s="215"/>
    </row>
    <row r="380" spans="5:5" customFormat="1">
      <c r="E380" s="215"/>
    </row>
    <row r="381" spans="5:5" customFormat="1">
      <c r="E381" s="215"/>
    </row>
    <row r="382" spans="5:5" customFormat="1">
      <c r="E382" s="215"/>
    </row>
    <row r="383" spans="5:5" customFormat="1">
      <c r="E383" s="215"/>
    </row>
    <row r="384" spans="5:5" customFormat="1">
      <c r="E384" s="215"/>
    </row>
    <row r="385" spans="5:5" customFormat="1">
      <c r="E385" s="215"/>
    </row>
    <row r="386" spans="5:5" customFormat="1">
      <c r="E386" s="215"/>
    </row>
    <row r="387" spans="5:5" customFormat="1">
      <c r="E387" s="215"/>
    </row>
    <row r="388" spans="5:5" customFormat="1">
      <c r="E388" s="215"/>
    </row>
    <row r="389" spans="5:5" customFormat="1">
      <c r="E389" s="215"/>
    </row>
    <row r="390" spans="5:5" customFormat="1">
      <c r="E390" s="215"/>
    </row>
    <row r="391" spans="5:5" customFormat="1">
      <c r="E391" s="215"/>
    </row>
    <row r="392" spans="5:5" customFormat="1">
      <c r="E392" s="215"/>
    </row>
    <row r="393" spans="5:5" customFormat="1">
      <c r="E393" s="215"/>
    </row>
    <row r="394" spans="5:5" customFormat="1">
      <c r="E394" s="215"/>
    </row>
    <row r="395" spans="5:5" customFormat="1">
      <c r="E395" s="215"/>
    </row>
    <row r="396" spans="5:5" customFormat="1">
      <c r="E396" s="215"/>
    </row>
    <row r="397" spans="5:5" customFormat="1">
      <c r="E397" s="215"/>
    </row>
    <row r="398" spans="5:5" customFormat="1">
      <c r="E398" s="215"/>
    </row>
    <row r="399" spans="5:5" customFormat="1">
      <c r="E399" s="215"/>
    </row>
    <row r="400" spans="5:5" customFormat="1">
      <c r="E400" s="215"/>
    </row>
    <row r="401" spans="5:5" customFormat="1">
      <c r="E401" s="215"/>
    </row>
    <row r="402" spans="5:5" customFormat="1">
      <c r="E402" s="215"/>
    </row>
    <row r="403" spans="5:5" customFormat="1">
      <c r="E403" s="215"/>
    </row>
    <row r="404" spans="5:5" customFormat="1">
      <c r="E404" s="215"/>
    </row>
    <row r="405" spans="5:5" customFormat="1">
      <c r="E405" s="215"/>
    </row>
    <row r="406" spans="5:5" customFormat="1">
      <c r="E406" s="215"/>
    </row>
    <row r="407" spans="5:5" customFormat="1">
      <c r="E407" s="215"/>
    </row>
    <row r="408" spans="5:5" customFormat="1">
      <c r="E408" s="215"/>
    </row>
    <row r="409" spans="5:5" customFormat="1">
      <c r="E409" s="215"/>
    </row>
    <row r="410" spans="5:5" customFormat="1">
      <c r="E410" s="215"/>
    </row>
    <row r="411" spans="5:5" customFormat="1">
      <c r="E411" s="215"/>
    </row>
    <row r="412" spans="5:5" customFormat="1">
      <c r="E412" s="215"/>
    </row>
    <row r="413" spans="5:5" customFormat="1">
      <c r="E413" s="215"/>
    </row>
    <row r="414" spans="5:5" customFormat="1">
      <c r="E414" s="215"/>
    </row>
    <row r="415" spans="5:5" customFormat="1">
      <c r="E415" s="215"/>
    </row>
    <row r="416" spans="5:5" customFormat="1">
      <c r="E416" s="215"/>
    </row>
    <row r="417" spans="5:5" customFormat="1">
      <c r="E417" s="215"/>
    </row>
    <row r="418" spans="5:5" customFormat="1">
      <c r="E418" s="215"/>
    </row>
    <row r="419" spans="5:5" customFormat="1">
      <c r="E419" s="215"/>
    </row>
    <row r="420" spans="5:5" customFormat="1">
      <c r="E420" s="215"/>
    </row>
    <row r="421" spans="5:5" customFormat="1">
      <c r="E421" s="215"/>
    </row>
    <row r="422" spans="5:5" customFormat="1">
      <c r="E422" s="215"/>
    </row>
    <row r="423" spans="5:5" customFormat="1">
      <c r="E423" s="215"/>
    </row>
    <row r="424" spans="5:5" customFormat="1">
      <c r="E424" s="215"/>
    </row>
    <row r="425" spans="5:5" customFormat="1">
      <c r="E425" s="215"/>
    </row>
    <row r="426" spans="5:5" customFormat="1">
      <c r="E426" s="215"/>
    </row>
    <row r="427" spans="5:5" customFormat="1">
      <c r="E427" s="215"/>
    </row>
    <row r="428" spans="5:5" customFormat="1">
      <c r="E428" s="215"/>
    </row>
    <row r="429" spans="5:5" customFormat="1">
      <c r="E429" s="215"/>
    </row>
    <row r="430" spans="5:5" customFormat="1">
      <c r="E430" s="215"/>
    </row>
    <row r="431" spans="5:5" customFormat="1">
      <c r="E431" s="215"/>
    </row>
    <row r="432" spans="5:5" customFormat="1">
      <c r="E432" s="215"/>
    </row>
    <row r="433" spans="5:5" customFormat="1">
      <c r="E433" s="215"/>
    </row>
    <row r="434" spans="5:5" customFormat="1">
      <c r="E434" s="215"/>
    </row>
    <row r="435" spans="5:5" customFormat="1">
      <c r="E435" s="215"/>
    </row>
    <row r="436" spans="5:5" customFormat="1">
      <c r="E436" s="215"/>
    </row>
    <row r="437" spans="5:5" customFormat="1">
      <c r="E437" s="215"/>
    </row>
    <row r="438" spans="5:5" customFormat="1">
      <c r="E438" s="215"/>
    </row>
    <row r="439" spans="5:5" customFormat="1">
      <c r="E439" s="215"/>
    </row>
    <row r="440" spans="5:5" customFormat="1">
      <c r="E440" s="215"/>
    </row>
    <row r="441" spans="5:5" customFormat="1">
      <c r="E441" s="215"/>
    </row>
    <row r="442" spans="5:5" customFormat="1">
      <c r="E442" s="215"/>
    </row>
    <row r="443" spans="5:5" customFormat="1">
      <c r="E443" s="215"/>
    </row>
    <row r="444" spans="5:5" customFormat="1">
      <c r="E444" s="215"/>
    </row>
    <row r="445" spans="5:5" customFormat="1">
      <c r="E445" s="215"/>
    </row>
    <row r="446" spans="5:5" customFormat="1">
      <c r="E446" s="215"/>
    </row>
    <row r="447" spans="5:5" customFormat="1">
      <c r="E447" s="215"/>
    </row>
    <row r="448" spans="5:5" customFormat="1">
      <c r="E448" s="215"/>
    </row>
    <row r="449" spans="5:5" customFormat="1">
      <c r="E449" s="215"/>
    </row>
    <row r="450" spans="5:5" customFormat="1">
      <c r="E450" s="215"/>
    </row>
    <row r="451" spans="5:5" customFormat="1">
      <c r="E451" s="215"/>
    </row>
    <row r="452" spans="5:5" customFormat="1">
      <c r="E452" s="215"/>
    </row>
    <row r="453" spans="5:5" customFormat="1">
      <c r="E453" s="215"/>
    </row>
    <row r="454" spans="5:5" customFormat="1">
      <c r="E454" s="215"/>
    </row>
    <row r="455" spans="5:5" customFormat="1">
      <c r="E455" s="215"/>
    </row>
    <row r="456" spans="5:5" customFormat="1">
      <c r="E456" s="215"/>
    </row>
    <row r="457" spans="5:5" customFormat="1">
      <c r="E457" s="215"/>
    </row>
    <row r="458" spans="5:5" customFormat="1">
      <c r="E458" s="215"/>
    </row>
    <row r="459" spans="5:5" customFormat="1">
      <c r="E459" s="215"/>
    </row>
    <row r="460" spans="5:5" customFormat="1">
      <c r="E460" s="215"/>
    </row>
    <row r="461" spans="5:5" customFormat="1">
      <c r="E461" s="215"/>
    </row>
    <row r="462" spans="5:5" customFormat="1">
      <c r="E462" s="215"/>
    </row>
    <row r="463" spans="5:5" customFormat="1">
      <c r="E463" s="215"/>
    </row>
    <row r="464" spans="5:5" customFormat="1">
      <c r="E464" s="215"/>
    </row>
    <row r="465" spans="5:5" customFormat="1">
      <c r="E465" s="215"/>
    </row>
    <row r="466" spans="5:5" customFormat="1">
      <c r="E466" s="215"/>
    </row>
    <row r="467" spans="5:5" customFormat="1">
      <c r="E467" s="215"/>
    </row>
    <row r="468" spans="5:5" customFormat="1">
      <c r="E468" s="215"/>
    </row>
    <row r="469" spans="5:5" customFormat="1">
      <c r="E469" s="215"/>
    </row>
    <row r="470" spans="5:5" customFormat="1">
      <c r="E470" s="215"/>
    </row>
    <row r="471" spans="5:5" customFormat="1">
      <c r="E471" s="215"/>
    </row>
    <row r="472" spans="5:5" customFormat="1">
      <c r="E472" s="215"/>
    </row>
    <row r="473" spans="5:5" customFormat="1">
      <c r="E473" s="215"/>
    </row>
    <row r="474" spans="5:5" customFormat="1">
      <c r="E474" s="215"/>
    </row>
    <row r="475" spans="5:5" customFormat="1">
      <c r="E475" s="215"/>
    </row>
    <row r="476" spans="5:5" customFormat="1">
      <c r="E476" s="215"/>
    </row>
    <row r="477" spans="5:5" customFormat="1">
      <c r="E477" s="215"/>
    </row>
    <row r="478" spans="5:5" customFormat="1">
      <c r="E478" s="215"/>
    </row>
    <row r="479" spans="5:5" customFormat="1">
      <c r="E479" s="215"/>
    </row>
    <row r="480" spans="5:5" customFormat="1">
      <c r="E480" s="215"/>
    </row>
    <row r="481" spans="5:5" customFormat="1">
      <c r="E481" s="215"/>
    </row>
    <row r="482" spans="5:5" customFormat="1">
      <c r="E482" s="215"/>
    </row>
    <row r="483" spans="5:5" customFormat="1">
      <c r="E483" s="215"/>
    </row>
    <row r="484" spans="5:5" customFormat="1">
      <c r="E484" s="215"/>
    </row>
    <row r="485" spans="5:5" customFormat="1">
      <c r="E485" s="215"/>
    </row>
    <row r="486" spans="5:5" customFormat="1">
      <c r="E486" s="215"/>
    </row>
    <row r="487" spans="5:5" customFormat="1">
      <c r="E487" s="215"/>
    </row>
    <row r="488" spans="5:5" customFormat="1">
      <c r="E488" s="215"/>
    </row>
    <row r="489" spans="5:5" customFormat="1">
      <c r="E489" s="215"/>
    </row>
    <row r="490" spans="5:5" customFormat="1">
      <c r="E490" s="215"/>
    </row>
    <row r="491" spans="5:5" customFormat="1">
      <c r="E491" s="215"/>
    </row>
    <row r="492" spans="5:5" customFormat="1">
      <c r="E492" s="215"/>
    </row>
    <row r="493" spans="5:5" customFormat="1">
      <c r="E493" s="215"/>
    </row>
    <row r="494" spans="5:5" customFormat="1">
      <c r="E494" s="215"/>
    </row>
    <row r="495" spans="5:5" customFormat="1">
      <c r="E495" s="215"/>
    </row>
    <row r="496" spans="5:5" customFormat="1">
      <c r="E496" s="215"/>
    </row>
    <row r="497" spans="5:5" customFormat="1">
      <c r="E497" s="215"/>
    </row>
    <row r="498" spans="5:5" customFormat="1">
      <c r="E498" s="215"/>
    </row>
    <row r="499" spans="5:5" customFormat="1">
      <c r="E499" s="215"/>
    </row>
    <row r="500" spans="5:5" customFormat="1">
      <c r="E500" s="215"/>
    </row>
    <row r="501" spans="5:5" customFormat="1">
      <c r="E501" s="215"/>
    </row>
    <row r="502" spans="5:5" customFormat="1">
      <c r="E502" s="215"/>
    </row>
    <row r="503" spans="5:5" customFormat="1">
      <c r="E503" s="215"/>
    </row>
    <row r="504" spans="5:5" customFormat="1">
      <c r="E504" s="215"/>
    </row>
    <row r="505" spans="5:5" customFormat="1">
      <c r="E505" s="215"/>
    </row>
    <row r="506" spans="5:5" customFormat="1">
      <c r="E506" s="215"/>
    </row>
    <row r="507" spans="5:5" customFormat="1">
      <c r="E507" s="215"/>
    </row>
    <row r="508" spans="5:5" customFormat="1">
      <c r="E508" s="215"/>
    </row>
    <row r="509" spans="5:5" customFormat="1">
      <c r="E509" s="215"/>
    </row>
    <row r="510" spans="5:5" customFormat="1">
      <c r="E510" s="215"/>
    </row>
    <row r="511" spans="5:5" customFormat="1">
      <c r="E511" s="215"/>
    </row>
    <row r="512" spans="5:5" customFormat="1">
      <c r="E512" s="215"/>
    </row>
    <row r="513" spans="5:5" customFormat="1">
      <c r="E513" s="215"/>
    </row>
    <row r="514" spans="5:5" customFormat="1">
      <c r="E514" s="215"/>
    </row>
    <row r="515" spans="5:5" customFormat="1">
      <c r="E515" s="215"/>
    </row>
    <row r="516" spans="5:5" customFormat="1">
      <c r="E516" s="215"/>
    </row>
    <row r="517" spans="5:5" customFormat="1">
      <c r="E517" s="215"/>
    </row>
    <row r="518" spans="5:5" customFormat="1">
      <c r="E518" s="215"/>
    </row>
    <row r="519" spans="5:5" customFormat="1">
      <c r="E519" s="215"/>
    </row>
    <row r="520" spans="5:5" customFormat="1">
      <c r="E520" s="215"/>
    </row>
    <row r="521" spans="5:5" customFormat="1">
      <c r="E521" s="215"/>
    </row>
    <row r="522" spans="5:5" customFormat="1">
      <c r="E522" s="215"/>
    </row>
    <row r="523" spans="5:5" customFormat="1">
      <c r="E523" s="215"/>
    </row>
    <row r="524" spans="5:5" customFormat="1">
      <c r="E524" s="215"/>
    </row>
    <row r="525" spans="5:5" customFormat="1">
      <c r="E525" s="215"/>
    </row>
    <row r="526" spans="5:5" customFormat="1">
      <c r="E526" s="215"/>
    </row>
    <row r="527" spans="5:5" customFormat="1">
      <c r="E527" s="215"/>
    </row>
    <row r="528" spans="5:5" customFormat="1">
      <c r="E528" s="215"/>
    </row>
    <row r="529" spans="5:5" customFormat="1">
      <c r="E529" s="215"/>
    </row>
    <row r="530" spans="5:5" customFormat="1">
      <c r="E530" s="215"/>
    </row>
    <row r="531" spans="5:5" customFormat="1">
      <c r="E531" s="215"/>
    </row>
    <row r="532" spans="5:5" customFormat="1">
      <c r="E532" s="215"/>
    </row>
    <row r="533" spans="5:5" customFormat="1">
      <c r="E533" s="215"/>
    </row>
    <row r="534" spans="5:5" customFormat="1">
      <c r="E534" s="215"/>
    </row>
    <row r="535" spans="5:5" customFormat="1">
      <c r="E535" s="215"/>
    </row>
    <row r="536" spans="5:5" customFormat="1">
      <c r="E536" s="215"/>
    </row>
    <row r="537" spans="5:5" customFormat="1">
      <c r="E537" s="215"/>
    </row>
    <row r="538" spans="5:5" customFormat="1">
      <c r="E538" s="215"/>
    </row>
    <row r="539" spans="5:5" customFormat="1">
      <c r="E539" s="215"/>
    </row>
    <row r="540" spans="5:5" customFormat="1">
      <c r="E540" s="215"/>
    </row>
    <row r="541" spans="5:5" customFormat="1">
      <c r="E541" s="215"/>
    </row>
    <row r="542" spans="5:5" customFormat="1">
      <c r="E542" s="215"/>
    </row>
    <row r="543" spans="5:5" customFormat="1">
      <c r="E543" s="215"/>
    </row>
    <row r="544" spans="5:5" customFormat="1">
      <c r="E544" s="215"/>
    </row>
    <row r="545" spans="5:5" customFormat="1">
      <c r="E545" s="215"/>
    </row>
    <row r="546" spans="5:5" customFormat="1">
      <c r="E546" s="215"/>
    </row>
    <row r="547" spans="5:5" customFormat="1">
      <c r="E547" s="215"/>
    </row>
    <row r="548" spans="5:5" customFormat="1">
      <c r="E548" s="215"/>
    </row>
    <row r="549" spans="5:5" customFormat="1">
      <c r="E549" s="215"/>
    </row>
    <row r="550" spans="5:5" customFormat="1">
      <c r="E550" s="215"/>
    </row>
    <row r="551" spans="5:5" customFormat="1">
      <c r="E551" s="215"/>
    </row>
    <row r="552" spans="5:5" customFormat="1">
      <c r="E552" s="215"/>
    </row>
    <row r="553" spans="5:5" customFormat="1">
      <c r="E553" s="215"/>
    </row>
    <row r="554" spans="5:5" customFormat="1">
      <c r="E554" s="215"/>
    </row>
    <row r="555" spans="5:5" customFormat="1">
      <c r="E555" s="215"/>
    </row>
    <row r="556" spans="5:5" customFormat="1">
      <c r="E556" s="215"/>
    </row>
    <row r="557" spans="5:5" customFormat="1">
      <c r="E557" s="215"/>
    </row>
    <row r="558" spans="5:5" customFormat="1">
      <c r="E558" s="215"/>
    </row>
    <row r="559" spans="5:5" customFormat="1">
      <c r="E559" s="215"/>
    </row>
    <row r="560" spans="5:5" customFormat="1">
      <c r="E560" s="215"/>
    </row>
    <row r="561" spans="5:5" customFormat="1">
      <c r="E561" s="215"/>
    </row>
    <row r="562" spans="5:5" customFormat="1">
      <c r="E562" s="215"/>
    </row>
    <row r="563" spans="5:5" customFormat="1">
      <c r="E563" s="215"/>
    </row>
    <row r="564" spans="5:5" customFormat="1">
      <c r="E564" s="215"/>
    </row>
    <row r="565" spans="5:5" customFormat="1">
      <c r="E565" s="215"/>
    </row>
    <row r="566" spans="5:5" customFormat="1">
      <c r="E566" s="215"/>
    </row>
    <row r="567" spans="5:5" customFormat="1">
      <c r="E567" s="215"/>
    </row>
    <row r="568" spans="5:5" customFormat="1">
      <c r="E568" s="215"/>
    </row>
    <row r="569" spans="5:5" customFormat="1">
      <c r="E569" s="215"/>
    </row>
    <row r="570" spans="5:5" customFormat="1">
      <c r="E570" s="215"/>
    </row>
    <row r="571" spans="5:5" customFormat="1">
      <c r="E571" s="215"/>
    </row>
    <row r="572" spans="5:5" customFormat="1">
      <c r="E572" s="215"/>
    </row>
    <row r="573" spans="5:5" customFormat="1">
      <c r="E573" s="215"/>
    </row>
    <row r="574" spans="5:5" customFormat="1">
      <c r="E574" s="215"/>
    </row>
    <row r="575" spans="5:5" customFormat="1">
      <c r="E575" s="215"/>
    </row>
    <row r="576" spans="5:5" customFormat="1">
      <c r="E576" s="215"/>
    </row>
    <row r="577" spans="5:5" customFormat="1">
      <c r="E577" s="215"/>
    </row>
    <row r="578" spans="5:5" customFormat="1">
      <c r="E578" s="215"/>
    </row>
    <row r="579" spans="5:5" customFormat="1">
      <c r="E579" s="215"/>
    </row>
    <row r="580" spans="5:5" customFormat="1">
      <c r="E580" s="215"/>
    </row>
    <row r="581" spans="5:5" customFormat="1">
      <c r="E581" s="215"/>
    </row>
    <row r="582" spans="5:5" customFormat="1">
      <c r="E582" s="215"/>
    </row>
    <row r="583" spans="5:5" customFormat="1">
      <c r="E583" s="215"/>
    </row>
    <row r="584" spans="5:5" customFormat="1">
      <c r="E584" s="215"/>
    </row>
    <row r="585" spans="5:5" customFormat="1">
      <c r="E585" s="215"/>
    </row>
    <row r="586" spans="5:5" customFormat="1">
      <c r="E586" s="215"/>
    </row>
    <row r="587" spans="5:5" customFormat="1">
      <c r="E587" s="215"/>
    </row>
    <row r="588" spans="5:5" customFormat="1">
      <c r="E588" s="215"/>
    </row>
    <row r="589" spans="5:5" customFormat="1">
      <c r="E589" s="215"/>
    </row>
    <row r="590" spans="5:5" customFormat="1">
      <c r="E590" s="215"/>
    </row>
    <row r="591" spans="5:5" customFormat="1">
      <c r="E591" s="215"/>
    </row>
    <row r="592" spans="5:5" customFormat="1">
      <c r="E592" s="215"/>
    </row>
    <row r="593" spans="5:5" customFormat="1">
      <c r="E593" s="215"/>
    </row>
    <row r="594" spans="5:5" customFormat="1">
      <c r="E594" s="215"/>
    </row>
    <row r="595" spans="5:5" customFormat="1">
      <c r="E595" s="215"/>
    </row>
    <row r="596" spans="5:5" customFormat="1">
      <c r="E596" s="215"/>
    </row>
    <row r="597" spans="5:5" customFormat="1">
      <c r="E597" s="215"/>
    </row>
    <row r="598" spans="5:5" customFormat="1">
      <c r="E598" s="215"/>
    </row>
    <row r="599" spans="5:5" customFormat="1">
      <c r="E599" s="215"/>
    </row>
    <row r="600" spans="5:5" customFormat="1">
      <c r="E600" s="215"/>
    </row>
    <row r="601" spans="5:5" customFormat="1">
      <c r="E601" s="215"/>
    </row>
    <row r="602" spans="5:5" customFormat="1">
      <c r="E602" s="215"/>
    </row>
    <row r="603" spans="5:5" customFormat="1">
      <c r="E603" s="215"/>
    </row>
    <row r="604" spans="5:5" customFormat="1">
      <c r="E604" s="215"/>
    </row>
    <row r="605" spans="5:5" customFormat="1">
      <c r="E605" s="215"/>
    </row>
    <row r="606" spans="5:5" customFormat="1">
      <c r="E606" s="215"/>
    </row>
    <row r="607" spans="5:5" customFormat="1">
      <c r="E607" s="215"/>
    </row>
    <row r="608" spans="5:5" customFormat="1">
      <c r="E608" s="215"/>
    </row>
    <row r="609" spans="5:5" customFormat="1">
      <c r="E609" s="215"/>
    </row>
    <row r="610" spans="5:5" customFormat="1">
      <c r="E610" s="215"/>
    </row>
    <row r="611" spans="5:5" customFormat="1">
      <c r="E611" s="215"/>
    </row>
    <row r="612" spans="5:5" customFormat="1">
      <c r="E612" s="215"/>
    </row>
    <row r="613" spans="5:5" customFormat="1">
      <c r="E613" s="215"/>
    </row>
    <row r="614" spans="5:5" customFormat="1">
      <c r="E614" s="215"/>
    </row>
    <row r="615" spans="5:5" customFormat="1">
      <c r="E615" s="215"/>
    </row>
    <row r="616" spans="5:5" customFormat="1">
      <c r="E616" s="215"/>
    </row>
    <row r="617" spans="5:5" customFormat="1">
      <c r="E617" s="215"/>
    </row>
    <row r="618" spans="5:5" customFormat="1">
      <c r="E618" s="215"/>
    </row>
    <row r="619" spans="5:5" customFormat="1">
      <c r="E619" s="215"/>
    </row>
    <row r="620" spans="5:5" customFormat="1">
      <c r="E620" s="215"/>
    </row>
    <row r="621" spans="5:5" customFormat="1">
      <c r="E621" s="215"/>
    </row>
    <row r="622" spans="5:5" customFormat="1">
      <c r="E622" s="215"/>
    </row>
    <row r="623" spans="5:5" customFormat="1">
      <c r="E623" s="215"/>
    </row>
    <row r="624" spans="5:5" customFormat="1">
      <c r="E624" s="215"/>
    </row>
    <row r="625" spans="5:5" customFormat="1">
      <c r="E625" s="215"/>
    </row>
    <row r="626" spans="5:5" customFormat="1">
      <c r="E626" s="215"/>
    </row>
    <row r="627" spans="5:5" customFormat="1">
      <c r="E627" s="215"/>
    </row>
    <row r="628" spans="5:5" customFormat="1">
      <c r="E628" s="215"/>
    </row>
    <row r="629" spans="5:5" customFormat="1">
      <c r="E629" s="215"/>
    </row>
    <row r="630" spans="5:5" customFormat="1">
      <c r="E630" s="215"/>
    </row>
    <row r="631" spans="5:5" customFormat="1">
      <c r="E631" s="215"/>
    </row>
    <row r="632" spans="5:5" customFormat="1">
      <c r="E632" s="215"/>
    </row>
    <row r="633" spans="5:5" customFormat="1">
      <c r="E633" s="215"/>
    </row>
    <row r="634" spans="5:5" customFormat="1">
      <c r="E634" s="215"/>
    </row>
    <row r="635" spans="5:5" customFormat="1">
      <c r="E635" s="215"/>
    </row>
    <row r="636" spans="5:5" customFormat="1">
      <c r="E636" s="215"/>
    </row>
    <row r="637" spans="5:5" customFormat="1">
      <c r="E637" s="215"/>
    </row>
    <row r="638" spans="5:5" customFormat="1">
      <c r="E638" s="215"/>
    </row>
    <row r="639" spans="5:5" customFormat="1">
      <c r="E639" s="215"/>
    </row>
    <row r="640" spans="5:5" customFormat="1">
      <c r="E640" s="215"/>
    </row>
    <row r="641" spans="5:5" customFormat="1">
      <c r="E641" s="215"/>
    </row>
    <row r="642" spans="5:5" customFormat="1">
      <c r="E642" s="215"/>
    </row>
    <row r="643" spans="5:5" customFormat="1">
      <c r="E643" s="215"/>
    </row>
    <row r="644" spans="5:5" customFormat="1">
      <c r="E644" s="215"/>
    </row>
    <row r="645" spans="5:5" customFormat="1">
      <c r="E645" s="215"/>
    </row>
    <row r="646" spans="5:5" customFormat="1">
      <c r="E646" s="215"/>
    </row>
    <row r="647" spans="5:5" customFormat="1">
      <c r="E647" s="215"/>
    </row>
    <row r="648" spans="5:5" customFormat="1">
      <c r="E648" s="215"/>
    </row>
    <row r="649" spans="5:5" customFormat="1">
      <c r="E649" s="215"/>
    </row>
    <row r="650" spans="5:5" customFormat="1">
      <c r="E650" s="215"/>
    </row>
    <row r="651" spans="5:5" customFormat="1">
      <c r="E651" s="215"/>
    </row>
    <row r="652" spans="5:5" customFormat="1">
      <c r="E652" s="215"/>
    </row>
    <row r="653" spans="5:5" customFormat="1">
      <c r="E653" s="215"/>
    </row>
    <row r="654" spans="5:5" customFormat="1">
      <c r="E654" s="215"/>
    </row>
    <row r="655" spans="5:5" customFormat="1">
      <c r="E655" s="215"/>
    </row>
    <row r="656" spans="5:5" customFormat="1">
      <c r="E656" s="215"/>
    </row>
    <row r="657" spans="5:5" customFormat="1">
      <c r="E657" s="215"/>
    </row>
    <row r="658" spans="5:5" customFormat="1">
      <c r="E658" s="215"/>
    </row>
    <row r="659" spans="5:5" customFormat="1">
      <c r="E659" s="215"/>
    </row>
    <row r="660" spans="5:5" customFormat="1">
      <c r="E660" s="215"/>
    </row>
    <row r="661" spans="5:5" customFormat="1">
      <c r="E661" s="215"/>
    </row>
    <row r="662" spans="5:5" customFormat="1">
      <c r="E662" s="215"/>
    </row>
    <row r="663" spans="5:5" customFormat="1">
      <c r="E663" s="215"/>
    </row>
    <row r="664" spans="5:5" customFormat="1">
      <c r="E664" s="215"/>
    </row>
    <row r="665" spans="5:5" customFormat="1">
      <c r="E665" s="215"/>
    </row>
    <row r="666" spans="5:5" customFormat="1">
      <c r="E666" s="215"/>
    </row>
    <row r="667" spans="5:5" customFormat="1">
      <c r="E667" s="215"/>
    </row>
    <row r="668" spans="5:5" customFormat="1">
      <c r="E668" s="215"/>
    </row>
    <row r="669" spans="5:5" customFormat="1">
      <c r="E669" s="215"/>
    </row>
    <row r="670" spans="5:5" customFormat="1">
      <c r="E670" s="215"/>
    </row>
    <row r="671" spans="5:5" customFormat="1">
      <c r="E671" s="215"/>
    </row>
    <row r="672" spans="5:5" customFormat="1">
      <c r="E672" s="215"/>
    </row>
    <row r="673" spans="5:5" customFormat="1">
      <c r="E673" s="215"/>
    </row>
    <row r="674" spans="5:5" customFormat="1">
      <c r="E674" s="215"/>
    </row>
    <row r="675" spans="5:5" customFormat="1">
      <c r="E675" s="215"/>
    </row>
    <row r="676" spans="5:5" customFormat="1">
      <c r="E676" s="215"/>
    </row>
    <row r="677" spans="5:5" customFormat="1">
      <c r="E677" s="215"/>
    </row>
    <row r="678" spans="5:5" customFormat="1">
      <c r="E678" s="215"/>
    </row>
    <row r="679" spans="5:5" customFormat="1">
      <c r="E679" s="215"/>
    </row>
    <row r="680" spans="5:5" customFormat="1">
      <c r="E680" s="215"/>
    </row>
    <row r="681" spans="5:5" customFormat="1">
      <c r="E681" s="215"/>
    </row>
    <row r="682" spans="5:5" customFormat="1">
      <c r="E682" s="215"/>
    </row>
    <row r="683" spans="5:5" customFormat="1">
      <c r="E683" s="215"/>
    </row>
    <row r="684" spans="5:5" customFormat="1">
      <c r="E684" s="215"/>
    </row>
    <row r="685" spans="5:5" customFormat="1">
      <c r="E685" s="215"/>
    </row>
    <row r="686" spans="5:5" customFormat="1">
      <c r="E686" s="215"/>
    </row>
    <row r="687" spans="5:5" customFormat="1">
      <c r="E687" s="215"/>
    </row>
    <row r="688" spans="5:5" customFormat="1">
      <c r="E688" s="215"/>
    </row>
    <row r="689" spans="5:5" customFormat="1">
      <c r="E689" s="215"/>
    </row>
    <row r="690" spans="5:5" customFormat="1">
      <c r="E690" s="215"/>
    </row>
    <row r="691" spans="5:5" customFormat="1">
      <c r="E691" s="215"/>
    </row>
    <row r="692" spans="5:5" customFormat="1">
      <c r="E692" s="215"/>
    </row>
    <row r="693" spans="5:5" customFormat="1">
      <c r="E693" s="215"/>
    </row>
    <row r="694" spans="5:5" customFormat="1">
      <c r="E694" s="215"/>
    </row>
    <row r="695" spans="5:5" customFormat="1">
      <c r="E695" s="215"/>
    </row>
    <row r="696" spans="5:5" customFormat="1">
      <c r="E696" s="215"/>
    </row>
    <row r="697" spans="5:5" customFormat="1">
      <c r="E697" s="215"/>
    </row>
    <row r="698" spans="5:5" customFormat="1">
      <c r="E698" s="215"/>
    </row>
    <row r="699" spans="5:5" customFormat="1">
      <c r="E699" s="215"/>
    </row>
    <row r="700" spans="5:5" customFormat="1">
      <c r="E700" s="215"/>
    </row>
    <row r="701" spans="5:5" customFormat="1">
      <c r="E701" s="215"/>
    </row>
    <row r="702" spans="5:5" customFormat="1">
      <c r="E702" s="215"/>
    </row>
    <row r="703" spans="5:5" customFormat="1">
      <c r="E703" s="215"/>
    </row>
    <row r="704" spans="5:5" customFormat="1">
      <c r="E704" s="215"/>
    </row>
    <row r="705" spans="5:5" customFormat="1">
      <c r="E705" s="215"/>
    </row>
    <row r="706" spans="5:5" customFormat="1">
      <c r="E706" s="215"/>
    </row>
    <row r="707" spans="5:5" customFormat="1">
      <c r="E707" s="215"/>
    </row>
    <row r="708" spans="5:5" customFormat="1">
      <c r="E708" s="215"/>
    </row>
    <row r="709" spans="5:5" customFormat="1">
      <c r="E709" s="215"/>
    </row>
    <row r="710" spans="5:5" customFormat="1">
      <c r="E710" s="215"/>
    </row>
    <row r="711" spans="5:5" customFormat="1">
      <c r="E711" s="215"/>
    </row>
    <row r="712" spans="5:5" customFormat="1">
      <c r="E712" s="215"/>
    </row>
    <row r="713" spans="5:5" customFormat="1">
      <c r="E713" s="215"/>
    </row>
    <row r="714" spans="5:5" customFormat="1">
      <c r="E714" s="215"/>
    </row>
    <row r="715" spans="5:5" customFormat="1">
      <c r="E715" s="215"/>
    </row>
    <row r="716" spans="5:5" customFormat="1">
      <c r="E716" s="215"/>
    </row>
    <row r="717" spans="5:5" customFormat="1">
      <c r="E717" s="215"/>
    </row>
    <row r="718" spans="5:5" customFormat="1">
      <c r="E718" s="215"/>
    </row>
    <row r="719" spans="5:5" customFormat="1">
      <c r="E719" s="215"/>
    </row>
    <row r="720" spans="5:5" customFormat="1">
      <c r="E720" s="215"/>
    </row>
    <row r="721" spans="5:5" customFormat="1">
      <c r="E721" s="215"/>
    </row>
    <row r="722" spans="5:5" customFormat="1">
      <c r="E722" s="215"/>
    </row>
    <row r="723" spans="5:5" customFormat="1">
      <c r="E723" s="215"/>
    </row>
    <row r="724" spans="5:5" customFormat="1">
      <c r="E724" s="215"/>
    </row>
    <row r="725" spans="5:5" customFormat="1">
      <c r="E725" s="215"/>
    </row>
    <row r="726" spans="5:5" customFormat="1">
      <c r="E726" s="215"/>
    </row>
    <row r="727" spans="5:5" customFormat="1">
      <c r="E727" s="215"/>
    </row>
    <row r="728" spans="5:5" customFormat="1">
      <c r="E728" s="215"/>
    </row>
    <row r="729" spans="5:5" customFormat="1">
      <c r="E729" s="215"/>
    </row>
    <row r="730" spans="5:5" customFormat="1">
      <c r="E730" s="215"/>
    </row>
    <row r="731" spans="5:5" customFormat="1">
      <c r="E731" s="215"/>
    </row>
    <row r="732" spans="5:5" customFormat="1">
      <c r="E732" s="215"/>
    </row>
    <row r="733" spans="5:5" customFormat="1">
      <c r="E733" s="215"/>
    </row>
    <row r="734" spans="5:5" customFormat="1">
      <c r="E734" s="215"/>
    </row>
    <row r="735" spans="5:5" customFormat="1">
      <c r="E735" s="215"/>
    </row>
    <row r="736" spans="5:5" customFormat="1">
      <c r="E736" s="215"/>
    </row>
    <row r="737" spans="5:5" customFormat="1">
      <c r="E737" s="215"/>
    </row>
    <row r="738" spans="5:5" customFormat="1">
      <c r="E738" s="215"/>
    </row>
    <row r="739" spans="5:5" customFormat="1">
      <c r="E739" s="215"/>
    </row>
    <row r="740" spans="5:5" customFormat="1">
      <c r="E740" s="215"/>
    </row>
    <row r="741" spans="5:5" customFormat="1">
      <c r="E741" s="215"/>
    </row>
    <row r="742" spans="5:5" customFormat="1">
      <c r="E742" s="215"/>
    </row>
    <row r="743" spans="5:5" customFormat="1">
      <c r="E743" s="215"/>
    </row>
    <row r="744" spans="5:5" customFormat="1">
      <c r="E744" s="215"/>
    </row>
    <row r="745" spans="5:5" customFormat="1">
      <c r="E745" s="215"/>
    </row>
    <row r="746" spans="5:5" customFormat="1">
      <c r="E746" s="215"/>
    </row>
    <row r="747" spans="5:5" customFormat="1">
      <c r="E747" s="215"/>
    </row>
    <row r="748" spans="5:5" customFormat="1">
      <c r="E748" s="215"/>
    </row>
    <row r="749" spans="5:5" customFormat="1">
      <c r="E749" s="215"/>
    </row>
    <row r="750" spans="5:5" customFormat="1">
      <c r="E750" s="215"/>
    </row>
    <row r="751" spans="5:5" customFormat="1">
      <c r="E751" s="215"/>
    </row>
    <row r="752" spans="5:5" customFormat="1">
      <c r="E752" s="215"/>
    </row>
    <row r="753" spans="5:5" customFormat="1">
      <c r="E753" s="215"/>
    </row>
    <row r="754" spans="5:5" customFormat="1">
      <c r="E754" s="215"/>
    </row>
    <row r="755" spans="5:5" customFormat="1">
      <c r="E755" s="215"/>
    </row>
    <row r="756" spans="5:5" customFormat="1">
      <c r="E756" s="215"/>
    </row>
    <row r="757" spans="5:5" customFormat="1">
      <c r="E757" s="215"/>
    </row>
    <row r="758" spans="5:5" customFormat="1">
      <c r="E758" s="215"/>
    </row>
    <row r="759" spans="5:5" customFormat="1">
      <c r="E759" s="215"/>
    </row>
    <row r="760" spans="5:5" customFormat="1">
      <c r="E760" s="215"/>
    </row>
    <row r="761" spans="5:5" customFormat="1">
      <c r="E761" s="215"/>
    </row>
    <row r="762" spans="5:5" customFormat="1">
      <c r="E762" s="215"/>
    </row>
    <row r="763" spans="5:5" customFormat="1">
      <c r="E763" s="215"/>
    </row>
    <row r="764" spans="5:5" customFormat="1">
      <c r="E764" s="215"/>
    </row>
    <row r="765" spans="5:5" customFormat="1">
      <c r="E765" s="215"/>
    </row>
    <row r="766" spans="5:5" customFormat="1">
      <c r="E766" s="215"/>
    </row>
    <row r="767" spans="5:5" customFormat="1">
      <c r="E767" s="215"/>
    </row>
    <row r="768" spans="5:5" customFormat="1">
      <c r="E768" s="215"/>
    </row>
    <row r="769" spans="5:5" customFormat="1">
      <c r="E769" s="215"/>
    </row>
    <row r="770" spans="5:5" customFormat="1">
      <c r="E770" s="215"/>
    </row>
    <row r="771" spans="5:5" customFormat="1">
      <c r="E771" s="215"/>
    </row>
    <row r="772" spans="5:5" customFormat="1">
      <c r="E772" s="215"/>
    </row>
    <row r="773" spans="5:5" customFormat="1">
      <c r="E773" s="215"/>
    </row>
    <row r="774" spans="5:5" customFormat="1">
      <c r="E774" s="215"/>
    </row>
    <row r="775" spans="5:5" customFormat="1">
      <c r="E775" s="215"/>
    </row>
    <row r="776" spans="5:5" customFormat="1">
      <c r="E776" s="215"/>
    </row>
    <row r="777" spans="5:5" customFormat="1">
      <c r="E777" s="215"/>
    </row>
    <row r="778" spans="5:5" customFormat="1">
      <c r="E778" s="215"/>
    </row>
    <row r="779" spans="5:5" customFormat="1">
      <c r="E779" s="215"/>
    </row>
    <row r="780" spans="5:5" customFormat="1">
      <c r="E780" s="215"/>
    </row>
    <row r="781" spans="5:5" customFormat="1">
      <c r="E781" s="215"/>
    </row>
    <row r="782" spans="5:5" customFormat="1">
      <c r="E782" s="215"/>
    </row>
    <row r="783" spans="5:5" customFormat="1">
      <c r="E783" s="215"/>
    </row>
    <row r="784" spans="5:5" customFormat="1">
      <c r="E784" s="215"/>
    </row>
    <row r="785" spans="5:5" customFormat="1">
      <c r="E785" s="215"/>
    </row>
    <row r="786" spans="5:5" customFormat="1">
      <c r="E786" s="215"/>
    </row>
    <row r="787" spans="5:5" customFormat="1">
      <c r="E787" s="215"/>
    </row>
    <row r="788" spans="5:5" customFormat="1">
      <c r="E788" s="215"/>
    </row>
    <row r="789" spans="5:5" customFormat="1">
      <c r="E789" s="215"/>
    </row>
    <row r="790" spans="5:5" customFormat="1">
      <c r="E790" s="215"/>
    </row>
    <row r="791" spans="5:5" customFormat="1">
      <c r="E791" s="215"/>
    </row>
    <row r="792" spans="5:5" customFormat="1">
      <c r="E792" s="215"/>
    </row>
    <row r="793" spans="5:5" customFormat="1">
      <c r="E793" s="215"/>
    </row>
    <row r="794" spans="5:5" customFormat="1">
      <c r="E794" s="215"/>
    </row>
    <row r="795" spans="5:5" customFormat="1">
      <c r="E795" s="215"/>
    </row>
    <row r="796" spans="5:5" customFormat="1">
      <c r="E796" s="215"/>
    </row>
    <row r="797" spans="5:5" customFormat="1">
      <c r="E797" s="215"/>
    </row>
    <row r="798" spans="5:5" customFormat="1">
      <c r="E798" s="215"/>
    </row>
    <row r="799" spans="5:5" customFormat="1">
      <c r="E799" s="215"/>
    </row>
    <row r="800" spans="5:5" customFormat="1">
      <c r="E800" s="215"/>
    </row>
    <row r="801" spans="5:5" customFormat="1">
      <c r="E801" s="215"/>
    </row>
    <row r="802" spans="5:5" customFormat="1">
      <c r="E802" s="215"/>
    </row>
    <row r="803" spans="5:5" customFormat="1">
      <c r="E803" s="215"/>
    </row>
    <row r="804" spans="5:5" customFormat="1">
      <c r="E804" s="215"/>
    </row>
    <row r="805" spans="5:5" customFormat="1">
      <c r="E805" s="215"/>
    </row>
    <row r="806" spans="5:5" customFormat="1">
      <c r="E806" s="215"/>
    </row>
    <row r="807" spans="5:5" customFormat="1">
      <c r="E807" s="215"/>
    </row>
    <row r="808" spans="5:5" customFormat="1">
      <c r="E808" s="215"/>
    </row>
    <row r="809" spans="5:5" customFormat="1">
      <c r="E809" s="215"/>
    </row>
    <row r="810" spans="5:5" customFormat="1">
      <c r="E810" s="215"/>
    </row>
    <row r="811" spans="5:5" customFormat="1">
      <c r="E811" s="215"/>
    </row>
    <row r="812" spans="5:5" customFormat="1">
      <c r="E812" s="215"/>
    </row>
    <row r="813" spans="5:5" customFormat="1">
      <c r="E813" s="215"/>
    </row>
    <row r="814" spans="5:5" customFormat="1">
      <c r="E814" s="215"/>
    </row>
    <row r="815" spans="5:5" customFormat="1">
      <c r="E815" s="215"/>
    </row>
    <row r="816" spans="5:5" customFormat="1">
      <c r="E816" s="215"/>
    </row>
    <row r="817" spans="5:5" customFormat="1">
      <c r="E817" s="215"/>
    </row>
    <row r="818" spans="5:5" customFormat="1">
      <c r="E818" s="215"/>
    </row>
    <row r="819" spans="5:5" customFormat="1">
      <c r="E819" s="215"/>
    </row>
    <row r="820" spans="5:5" customFormat="1">
      <c r="E820" s="215"/>
    </row>
    <row r="821" spans="5:5" customFormat="1">
      <c r="E821" s="215"/>
    </row>
    <row r="822" spans="5:5" customFormat="1">
      <c r="E822" s="215"/>
    </row>
    <row r="823" spans="5:5" customFormat="1">
      <c r="E823" s="215"/>
    </row>
    <row r="824" spans="5:5" customFormat="1">
      <c r="E824" s="215"/>
    </row>
    <row r="825" spans="5:5" customFormat="1">
      <c r="E825" s="215"/>
    </row>
    <row r="826" spans="5:5" customFormat="1">
      <c r="E826" s="215"/>
    </row>
    <row r="827" spans="5:5" customFormat="1">
      <c r="E827" s="215"/>
    </row>
    <row r="828" spans="5:5" customFormat="1">
      <c r="E828" s="215"/>
    </row>
    <row r="829" spans="5:5" customFormat="1">
      <c r="E829" s="215"/>
    </row>
    <row r="830" spans="5:5" customFormat="1">
      <c r="E830" s="215"/>
    </row>
    <row r="831" spans="5:5" customFormat="1">
      <c r="E831" s="215"/>
    </row>
    <row r="832" spans="5:5" customFormat="1">
      <c r="E832" s="215"/>
    </row>
    <row r="833" spans="5:5" customFormat="1">
      <c r="E833" s="215"/>
    </row>
    <row r="834" spans="5:5" customFormat="1">
      <c r="E834" s="215"/>
    </row>
    <row r="835" spans="5:5" customFormat="1">
      <c r="E835" s="215"/>
    </row>
    <row r="836" spans="5:5" customFormat="1">
      <c r="E836" s="215"/>
    </row>
    <row r="837" spans="5:5" customFormat="1">
      <c r="E837" s="215"/>
    </row>
    <row r="838" spans="5:5" customFormat="1">
      <c r="E838" s="215"/>
    </row>
    <row r="839" spans="5:5" customFormat="1">
      <c r="E839" s="215"/>
    </row>
    <row r="840" spans="5:5" customFormat="1">
      <c r="E840" s="215"/>
    </row>
    <row r="841" spans="5:5" customFormat="1">
      <c r="E841" s="215"/>
    </row>
    <row r="842" spans="5:5" customFormat="1">
      <c r="E842" s="215"/>
    </row>
    <row r="843" spans="5:5" customFormat="1">
      <c r="E843" s="215"/>
    </row>
    <row r="844" spans="5:5" customFormat="1">
      <c r="E844" s="215"/>
    </row>
    <row r="845" spans="5:5" customFormat="1">
      <c r="E845" s="215"/>
    </row>
    <row r="846" spans="5:5" customFormat="1">
      <c r="E846" s="215"/>
    </row>
    <row r="847" spans="5:5" customFormat="1">
      <c r="E847" s="215"/>
    </row>
    <row r="848" spans="5:5" customFormat="1">
      <c r="E848" s="215"/>
    </row>
    <row r="849" spans="5:5" customFormat="1">
      <c r="E849" s="215"/>
    </row>
    <row r="850" spans="5:5" customFormat="1">
      <c r="E850" s="215"/>
    </row>
    <row r="851" spans="5:5" customFormat="1">
      <c r="E851" s="215"/>
    </row>
    <row r="852" spans="5:5" customFormat="1">
      <c r="E852" s="215"/>
    </row>
    <row r="853" spans="5:5" customFormat="1">
      <c r="E853" s="215"/>
    </row>
    <row r="854" spans="5:5" customFormat="1">
      <c r="E854" s="215"/>
    </row>
    <row r="855" spans="5:5" customFormat="1">
      <c r="E855" s="215"/>
    </row>
    <row r="856" spans="5:5" customFormat="1">
      <c r="E856" s="215"/>
    </row>
    <row r="857" spans="5:5" customFormat="1">
      <c r="E857" s="215"/>
    </row>
    <row r="858" spans="5:5" customFormat="1">
      <c r="E858" s="215"/>
    </row>
    <row r="859" spans="5:5" customFormat="1">
      <c r="E859" s="215"/>
    </row>
    <row r="860" spans="5:5" customFormat="1">
      <c r="E860" s="215"/>
    </row>
    <row r="861" spans="5:5" customFormat="1">
      <c r="E861" s="215"/>
    </row>
    <row r="862" spans="5:5" customFormat="1">
      <c r="E862" s="215"/>
    </row>
    <row r="863" spans="5:5" customFormat="1">
      <c r="E863" s="215"/>
    </row>
    <row r="864" spans="5:5" customFormat="1">
      <c r="E864" s="215"/>
    </row>
    <row r="865" spans="5:5" customFormat="1">
      <c r="E865" s="215"/>
    </row>
    <row r="866" spans="5:5" customFormat="1">
      <c r="E866" s="215"/>
    </row>
    <row r="867" spans="5:5" customFormat="1">
      <c r="E867" s="215"/>
    </row>
    <row r="868" spans="5:5" customFormat="1">
      <c r="E868" s="215"/>
    </row>
    <row r="869" spans="5:5" customFormat="1">
      <c r="E869" s="215"/>
    </row>
    <row r="870" spans="5:5" customFormat="1">
      <c r="E870" s="215"/>
    </row>
    <row r="871" spans="5:5" customFormat="1">
      <c r="E871" s="215"/>
    </row>
    <row r="872" spans="5:5" customFormat="1">
      <c r="E872" s="215"/>
    </row>
    <row r="873" spans="5:5" customFormat="1">
      <c r="E873" s="215"/>
    </row>
    <row r="874" spans="5:5" customFormat="1">
      <c r="E874" s="215"/>
    </row>
    <row r="875" spans="5:5" customFormat="1">
      <c r="E875" s="215"/>
    </row>
    <row r="876" spans="5:5" customFormat="1">
      <c r="E876" s="215"/>
    </row>
    <row r="877" spans="5:5" customFormat="1">
      <c r="E877" s="215"/>
    </row>
    <row r="878" spans="5:5" customFormat="1">
      <c r="E878" s="215"/>
    </row>
    <row r="879" spans="5:5" customFormat="1">
      <c r="E879" s="215"/>
    </row>
    <row r="880" spans="5:5" customFormat="1">
      <c r="E880" s="215"/>
    </row>
    <row r="881" spans="5:5" customFormat="1">
      <c r="E881" s="215"/>
    </row>
    <row r="882" spans="5:5" customFormat="1">
      <c r="E882" s="215"/>
    </row>
    <row r="883" spans="5:5" customFormat="1">
      <c r="E883" s="215"/>
    </row>
    <row r="884" spans="5:5" customFormat="1">
      <c r="E884" s="215"/>
    </row>
    <row r="885" spans="5:5" customFormat="1">
      <c r="E885" s="215"/>
    </row>
    <row r="886" spans="5:5" customFormat="1">
      <c r="E886" s="215"/>
    </row>
    <row r="887" spans="5:5" customFormat="1">
      <c r="E887" s="215"/>
    </row>
    <row r="888" spans="5:5" customFormat="1">
      <c r="E888" s="215"/>
    </row>
    <row r="889" spans="5:5" customFormat="1">
      <c r="E889" s="215"/>
    </row>
    <row r="890" spans="5:5" customFormat="1">
      <c r="E890" s="215"/>
    </row>
    <row r="891" spans="5:5" customFormat="1">
      <c r="E891" s="215"/>
    </row>
    <row r="892" spans="5:5" customFormat="1">
      <c r="E892" s="215"/>
    </row>
    <row r="893" spans="5:5" customFormat="1">
      <c r="E893" s="215"/>
    </row>
    <row r="894" spans="5:5" customFormat="1">
      <c r="E894" s="215"/>
    </row>
    <row r="895" spans="5:5" customFormat="1">
      <c r="E895" s="215"/>
    </row>
    <row r="896" spans="5:5" customFormat="1">
      <c r="E896" s="215"/>
    </row>
    <row r="897" spans="5:5" customFormat="1">
      <c r="E897" s="215"/>
    </row>
    <row r="898" spans="5:5" customFormat="1">
      <c r="E898" s="215"/>
    </row>
    <row r="899" spans="5:5" customFormat="1">
      <c r="E899" s="215"/>
    </row>
    <row r="900" spans="5:5" customFormat="1">
      <c r="E900" s="215"/>
    </row>
    <row r="901" spans="5:5" customFormat="1">
      <c r="E901" s="215"/>
    </row>
    <row r="902" spans="5:5" customFormat="1">
      <c r="E902" s="215"/>
    </row>
    <row r="903" spans="5:5" customFormat="1">
      <c r="E903" s="215"/>
    </row>
    <row r="904" spans="5:5" customFormat="1">
      <c r="E904" s="215"/>
    </row>
    <row r="905" spans="5:5" customFormat="1">
      <c r="E905" s="215"/>
    </row>
    <row r="906" spans="5:5" customFormat="1">
      <c r="E906" s="215"/>
    </row>
    <row r="907" spans="5:5" customFormat="1">
      <c r="E907" s="215"/>
    </row>
    <row r="908" spans="5:5" customFormat="1">
      <c r="E908" s="215"/>
    </row>
    <row r="909" spans="5:5" customFormat="1">
      <c r="E909" s="215"/>
    </row>
    <row r="910" spans="5:5" customFormat="1">
      <c r="E910" s="215"/>
    </row>
    <row r="911" spans="5:5" customFormat="1">
      <c r="E911" s="215"/>
    </row>
    <row r="912" spans="5:5" customFormat="1">
      <c r="E912" s="215"/>
    </row>
    <row r="913" spans="5:5" customFormat="1">
      <c r="E913" s="215"/>
    </row>
    <row r="914" spans="5:5" customFormat="1">
      <c r="E914" s="215"/>
    </row>
    <row r="915" spans="5:5" customFormat="1">
      <c r="E915" s="215"/>
    </row>
    <row r="916" spans="5:5" customFormat="1">
      <c r="E916" s="215"/>
    </row>
    <row r="917" spans="5:5" customFormat="1">
      <c r="E917" s="215"/>
    </row>
    <row r="918" spans="5:5" customFormat="1">
      <c r="E918" s="215"/>
    </row>
    <row r="919" spans="5:5" customFormat="1">
      <c r="E919" s="215"/>
    </row>
    <row r="920" spans="5:5" customFormat="1">
      <c r="E920" s="215"/>
    </row>
    <row r="921" spans="5:5" customFormat="1">
      <c r="E921" s="215"/>
    </row>
    <row r="922" spans="5:5" customFormat="1">
      <c r="E922" s="215"/>
    </row>
    <row r="923" spans="5:5" customFormat="1">
      <c r="E923" s="215"/>
    </row>
    <row r="924" spans="5:5" customFormat="1">
      <c r="E924" s="215"/>
    </row>
    <row r="925" spans="5:5" customFormat="1">
      <c r="E925" s="215"/>
    </row>
    <row r="926" spans="5:5" customFormat="1">
      <c r="E926" s="215"/>
    </row>
    <row r="927" spans="5:5" customFormat="1">
      <c r="E927" s="215"/>
    </row>
    <row r="928" spans="5:5" customFormat="1">
      <c r="E928" s="215"/>
    </row>
    <row r="929" spans="5:5" customFormat="1">
      <c r="E929" s="215"/>
    </row>
    <row r="930" spans="5:5" customFormat="1">
      <c r="E930" s="215"/>
    </row>
    <row r="931" spans="5:5" customFormat="1">
      <c r="E931" s="215"/>
    </row>
    <row r="932" spans="5:5" customFormat="1">
      <c r="E932" s="215"/>
    </row>
    <row r="933" spans="5:5" customFormat="1">
      <c r="E933" s="215"/>
    </row>
    <row r="934" spans="5:5" customFormat="1">
      <c r="E934" s="215"/>
    </row>
    <row r="935" spans="5:5" customFormat="1">
      <c r="E935" s="215"/>
    </row>
    <row r="936" spans="5:5" customFormat="1">
      <c r="E936" s="215"/>
    </row>
    <row r="937" spans="5:5" customFormat="1">
      <c r="E937" s="215"/>
    </row>
    <row r="938" spans="5:5" customFormat="1">
      <c r="E938" s="215"/>
    </row>
    <row r="939" spans="5:5" customFormat="1">
      <c r="E939" s="215"/>
    </row>
    <row r="940" spans="5:5" customFormat="1">
      <c r="E940" s="215"/>
    </row>
    <row r="941" spans="5:5" customFormat="1">
      <c r="E941" s="215"/>
    </row>
    <row r="942" spans="5:5" customFormat="1">
      <c r="E942" s="215"/>
    </row>
    <row r="943" spans="5:5" customFormat="1">
      <c r="E943" s="215"/>
    </row>
    <row r="944" spans="5:5" customFormat="1">
      <c r="E944" s="215"/>
    </row>
    <row r="945" spans="5:5" customFormat="1">
      <c r="E945" s="215"/>
    </row>
    <row r="946" spans="5:5" customFormat="1">
      <c r="E946" s="215"/>
    </row>
    <row r="947" spans="5:5" customFormat="1">
      <c r="E947" s="215"/>
    </row>
    <row r="948" spans="5:5" customFormat="1">
      <c r="E948" s="215"/>
    </row>
    <row r="949" spans="5:5" customFormat="1">
      <c r="E949" s="215"/>
    </row>
    <row r="950" spans="5:5" customFormat="1">
      <c r="E950" s="215"/>
    </row>
    <row r="951" spans="5:5" customFormat="1">
      <c r="E951" s="215"/>
    </row>
    <row r="952" spans="5:5" customFormat="1">
      <c r="E952" s="215"/>
    </row>
    <row r="953" spans="5:5" customFormat="1">
      <c r="E953" s="215"/>
    </row>
    <row r="954" spans="5:5" customFormat="1">
      <c r="E954" s="215"/>
    </row>
    <row r="955" spans="5:5" customFormat="1">
      <c r="E955" s="215"/>
    </row>
    <row r="956" spans="5:5" customFormat="1">
      <c r="E956" s="215"/>
    </row>
    <row r="957" spans="5:5" customFormat="1">
      <c r="E957" s="215"/>
    </row>
    <row r="958" spans="5:5" customFormat="1">
      <c r="E958" s="215"/>
    </row>
    <row r="959" spans="5:5" customFormat="1">
      <c r="E959" s="215"/>
    </row>
    <row r="960" spans="5:5" customFormat="1">
      <c r="E960" s="215"/>
    </row>
    <row r="961" spans="5:5" customFormat="1">
      <c r="E961" s="215"/>
    </row>
    <row r="962" spans="5:5" customFormat="1">
      <c r="E962" s="215"/>
    </row>
    <row r="963" spans="5:5" customFormat="1">
      <c r="E963" s="215"/>
    </row>
    <row r="964" spans="5:5" customFormat="1">
      <c r="E964" s="215"/>
    </row>
    <row r="965" spans="5:5" customFormat="1">
      <c r="E965" s="215"/>
    </row>
    <row r="966" spans="5:5" customFormat="1">
      <c r="E966" s="215"/>
    </row>
    <row r="967" spans="5:5" customFormat="1">
      <c r="E967" s="215"/>
    </row>
    <row r="968" spans="5:5" customFormat="1">
      <c r="E968" s="215"/>
    </row>
    <row r="969" spans="5:5" customFormat="1">
      <c r="E969" s="215"/>
    </row>
    <row r="970" spans="5:5" customFormat="1">
      <c r="E970" s="215"/>
    </row>
    <row r="971" spans="5:5" customFormat="1">
      <c r="E971" s="215"/>
    </row>
    <row r="972" spans="5:5" customFormat="1">
      <c r="E972" s="215"/>
    </row>
    <row r="973" spans="5:5" customFormat="1">
      <c r="E973" s="215"/>
    </row>
    <row r="974" spans="5:5" customFormat="1">
      <c r="E974" s="215"/>
    </row>
    <row r="975" spans="5:5" customFormat="1">
      <c r="E975" s="215"/>
    </row>
    <row r="976" spans="5:5" customFormat="1">
      <c r="E976" s="215"/>
    </row>
    <row r="977" spans="5:5" customFormat="1">
      <c r="E977" s="215"/>
    </row>
    <row r="978" spans="5:5" customFormat="1">
      <c r="E978" s="215"/>
    </row>
    <row r="979" spans="5:5" customFormat="1">
      <c r="E979" s="215"/>
    </row>
    <row r="980" spans="5:5" customFormat="1">
      <c r="E980" s="215"/>
    </row>
    <row r="981" spans="5:5" customFormat="1">
      <c r="E981" s="215"/>
    </row>
    <row r="982" spans="5:5" customFormat="1">
      <c r="E982" s="215"/>
    </row>
    <row r="983" spans="5:5" customFormat="1">
      <c r="E983" s="215"/>
    </row>
    <row r="984" spans="5:5" customFormat="1">
      <c r="E984" s="215"/>
    </row>
    <row r="985" spans="5:5" customFormat="1">
      <c r="E985" s="215"/>
    </row>
    <row r="986" spans="5:5" customFormat="1">
      <c r="E986" s="215"/>
    </row>
    <row r="987" spans="5:5" customFormat="1">
      <c r="E987" s="215"/>
    </row>
    <row r="988" spans="5:5" customFormat="1">
      <c r="E988" s="215"/>
    </row>
    <row r="989" spans="5:5" customFormat="1">
      <c r="E989" s="215"/>
    </row>
    <row r="990" spans="5:5" customFormat="1">
      <c r="E990" s="215"/>
    </row>
    <row r="991" spans="5:5" customFormat="1">
      <c r="E991" s="215"/>
    </row>
    <row r="992" spans="5:5" customFormat="1">
      <c r="E992" s="215"/>
    </row>
    <row r="993" spans="5:5" customFormat="1">
      <c r="E993" s="215"/>
    </row>
    <row r="994" spans="5:5" customFormat="1">
      <c r="E994" s="215"/>
    </row>
    <row r="995" spans="5:5" customFormat="1">
      <c r="E995" s="215"/>
    </row>
    <row r="996" spans="5:5" customFormat="1">
      <c r="E996" s="215"/>
    </row>
    <row r="997" spans="5:5" customFormat="1">
      <c r="E997" s="215"/>
    </row>
    <row r="998" spans="5:5" customFormat="1">
      <c r="E998" s="215"/>
    </row>
    <row r="999" spans="5:5" customFormat="1">
      <c r="E999" s="215"/>
    </row>
    <row r="1000" spans="5:5" customFormat="1">
      <c r="E1000" s="215"/>
    </row>
    <row r="1001" spans="5:5" customFormat="1">
      <c r="E1001" s="215"/>
    </row>
    <row r="1002" spans="5:5" customFormat="1">
      <c r="E1002" s="215"/>
    </row>
    <row r="1003" spans="5:5" customFormat="1">
      <c r="E1003" s="215"/>
    </row>
    <row r="1004" spans="5:5" customFormat="1">
      <c r="E1004" s="215"/>
    </row>
    <row r="1005" spans="5:5" customFormat="1">
      <c r="E1005" s="215"/>
    </row>
    <row r="1006" spans="5:5" customFormat="1">
      <c r="E1006" s="215"/>
    </row>
    <row r="1007" spans="5:5" customFormat="1">
      <c r="E1007" s="215"/>
    </row>
    <row r="1008" spans="5:5" customFormat="1">
      <c r="E1008" s="215"/>
    </row>
    <row r="1009" spans="5:5" customFormat="1">
      <c r="E1009" s="215"/>
    </row>
    <row r="1010" spans="5:5" customFormat="1">
      <c r="E1010" s="215"/>
    </row>
    <row r="1011" spans="5:5" customFormat="1">
      <c r="E1011" s="215"/>
    </row>
    <row r="1012" spans="5:5" customFormat="1">
      <c r="E1012" s="215"/>
    </row>
    <row r="1013" spans="5:5" customFormat="1">
      <c r="E1013" s="215"/>
    </row>
    <row r="1014" spans="5:5" customFormat="1">
      <c r="E1014" s="215"/>
    </row>
    <row r="1015" spans="5:5" customFormat="1">
      <c r="E1015" s="215"/>
    </row>
    <row r="1016" spans="5:5" customFormat="1">
      <c r="E1016" s="215"/>
    </row>
    <row r="1017" spans="5:5" customFormat="1">
      <c r="E1017" s="215"/>
    </row>
    <row r="1018" spans="5:5" customFormat="1">
      <c r="E1018" s="215"/>
    </row>
    <row r="1019" spans="5:5" customFormat="1">
      <c r="E1019" s="215"/>
    </row>
    <row r="1020" spans="5:5" customFormat="1">
      <c r="E1020" s="215"/>
    </row>
    <row r="1021" spans="5:5" customFormat="1">
      <c r="E1021" s="215"/>
    </row>
    <row r="1022" spans="5:5" customFormat="1">
      <c r="E1022" s="215"/>
    </row>
    <row r="1023" spans="5:5" customFormat="1">
      <c r="E1023" s="215"/>
    </row>
    <row r="1024" spans="5:5" customFormat="1">
      <c r="E1024" s="215"/>
    </row>
    <row r="1025" spans="5:5" customFormat="1">
      <c r="E1025" s="215"/>
    </row>
    <row r="1026" spans="5:5" customFormat="1">
      <c r="E1026" s="215"/>
    </row>
    <row r="1027" spans="5:5" customFormat="1">
      <c r="E1027" s="215"/>
    </row>
    <row r="1028" spans="5:5" customFormat="1">
      <c r="E1028" s="215"/>
    </row>
    <row r="1029" spans="5:5" customFormat="1">
      <c r="E1029" s="215"/>
    </row>
    <row r="1030" spans="5:5" customFormat="1">
      <c r="E1030" s="215"/>
    </row>
    <row r="1031" spans="5:5" customFormat="1">
      <c r="E1031" s="215"/>
    </row>
    <row r="1032" spans="5:5" customFormat="1">
      <c r="E1032" s="215"/>
    </row>
    <row r="1033" spans="5:5" customFormat="1">
      <c r="E1033" s="215"/>
    </row>
    <row r="1034" spans="5:5" customFormat="1">
      <c r="E1034" s="215"/>
    </row>
    <row r="1035" spans="5:5" customFormat="1">
      <c r="E1035" s="215"/>
    </row>
    <row r="1036" spans="5:5" customFormat="1">
      <c r="E1036" s="215"/>
    </row>
    <row r="1037" spans="5:5" customFormat="1">
      <c r="E1037" s="215"/>
    </row>
    <row r="1038" spans="5:5" customFormat="1">
      <c r="E1038" s="215"/>
    </row>
    <row r="1039" spans="5:5" customFormat="1">
      <c r="E1039" s="215"/>
    </row>
    <row r="1040" spans="5:5" customFormat="1">
      <c r="E1040" s="215"/>
    </row>
    <row r="1041" spans="5:5" customFormat="1">
      <c r="E1041" s="215"/>
    </row>
    <row r="1042" spans="5:5" customFormat="1">
      <c r="E1042" s="215"/>
    </row>
    <row r="1043" spans="5:5" customFormat="1">
      <c r="E1043" s="215"/>
    </row>
    <row r="1044" spans="5:5" customFormat="1">
      <c r="E1044" s="215"/>
    </row>
    <row r="1045" spans="5:5" customFormat="1">
      <c r="E1045" s="215"/>
    </row>
    <row r="1046" spans="5:5" customFormat="1">
      <c r="E1046" s="215"/>
    </row>
    <row r="1047" spans="5:5" customFormat="1">
      <c r="E1047" s="215"/>
    </row>
    <row r="1048" spans="5:5" customFormat="1">
      <c r="E1048" s="215"/>
    </row>
    <row r="1049" spans="5:5" customFormat="1">
      <c r="E1049" s="215"/>
    </row>
    <row r="1050" spans="5:5" customFormat="1">
      <c r="E1050" s="215"/>
    </row>
    <row r="1051" spans="5:5" customFormat="1">
      <c r="E1051" s="215"/>
    </row>
    <row r="1052" spans="5:5" customFormat="1">
      <c r="E1052" s="215"/>
    </row>
    <row r="1053" spans="5:5" customFormat="1">
      <c r="E1053" s="215"/>
    </row>
    <row r="1054" spans="5:5" customFormat="1">
      <c r="E1054" s="215"/>
    </row>
    <row r="1055" spans="5:5" customFormat="1">
      <c r="E1055" s="215"/>
    </row>
    <row r="1056" spans="5:5" customFormat="1">
      <c r="E1056" s="215"/>
    </row>
    <row r="1057" spans="5:5" customFormat="1">
      <c r="E1057" s="215"/>
    </row>
    <row r="1058" spans="5:5" customFormat="1">
      <c r="E1058" s="215"/>
    </row>
    <row r="1059" spans="5:5" customFormat="1">
      <c r="E1059" s="215"/>
    </row>
    <row r="1060" spans="5:5" customFormat="1">
      <c r="E1060" s="215"/>
    </row>
    <row r="1061" spans="5:5" customFormat="1">
      <c r="E1061" s="215"/>
    </row>
    <row r="1062" spans="5:5" customFormat="1">
      <c r="E1062" s="215"/>
    </row>
    <row r="1063" spans="5:5" customFormat="1">
      <c r="E1063" s="215"/>
    </row>
    <row r="1064" spans="5:5" customFormat="1">
      <c r="E1064" s="215"/>
    </row>
    <row r="1065" spans="5:5" customFormat="1">
      <c r="E1065" s="215"/>
    </row>
    <row r="1066" spans="5:5" customFormat="1">
      <c r="E1066" s="215"/>
    </row>
    <row r="1067" spans="5:5" customFormat="1">
      <c r="E1067" s="215"/>
    </row>
    <row r="1068" spans="5:5" customFormat="1">
      <c r="E1068" s="215"/>
    </row>
    <row r="1069" spans="5:5" customFormat="1">
      <c r="E1069" s="215"/>
    </row>
    <row r="1070" spans="5:5" customFormat="1">
      <c r="E1070" s="215"/>
    </row>
    <row r="1071" spans="5:5" customFormat="1">
      <c r="E1071" s="215"/>
    </row>
    <row r="1072" spans="5:5" customFormat="1">
      <c r="E1072" s="215"/>
    </row>
    <row r="1073" spans="5:5" customFormat="1">
      <c r="E1073" s="215"/>
    </row>
    <row r="1074" spans="5:5" customFormat="1">
      <c r="E1074" s="215"/>
    </row>
    <row r="1075" spans="5:5" customFormat="1">
      <c r="E1075" s="215"/>
    </row>
    <row r="1076" spans="5:5" customFormat="1">
      <c r="E1076" s="215"/>
    </row>
    <row r="1077" spans="5:5" customFormat="1">
      <c r="E1077" s="215"/>
    </row>
    <row r="1078" spans="5:5" customFormat="1">
      <c r="E1078" s="215"/>
    </row>
    <row r="1079" spans="5:5" customFormat="1">
      <c r="E1079" s="215"/>
    </row>
    <row r="1080" spans="5:5" customFormat="1">
      <c r="E1080" s="215"/>
    </row>
    <row r="1081" spans="5:5" customFormat="1">
      <c r="E1081" s="215"/>
    </row>
    <row r="1082" spans="5:5" customFormat="1">
      <c r="E1082" s="215"/>
    </row>
    <row r="1083" spans="5:5" customFormat="1">
      <c r="E1083" s="215"/>
    </row>
    <row r="1084" spans="5:5" customFormat="1">
      <c r="E1084" s="215"/>
    </row>
    <row r="1085" spans="5:5" customFormat="1">
      <c r="E1085" s="215"/>
    </row>
    <row r="1086" spans="5:5" customFormat="1">
      <c r="E1086" s="215"/>
    </row>
    <row r="1087" spans="5:5" customFormat="1">
      <c r="E1087" s="215"/>
    </row>
    <row r="1088" spans="5:5" customFormat="1">
      <c r="E1088" s="215"/>
    </row>
    <row r="1089" spans="5:5" customFormat="1">
      <c r="E1089" s="215"/>
    </row>
    <row r="1090" spans="5:5" customFormat="1">
      <c r="E1090" s="215"/>
    </row>
    <row r="1091" spans="5:5" customFormat="1">
      <c r="E1091" s="215"/>
    </row>
    <row r="1092" spans="5:5" customFormat="1">
      <c r="E1092" s="215"/>
    </row>
    <row r="1093" spans="5:5" customFormat="1">
      <c r="E1093" s="215"/>
    </row>
    <row r="1094" spans="5:5" customFormat="1">
      <c r="E1094" s="215"/>
    </row>
    <row r="1095" spans="5:5" customFormat="1">
      <c r="E1095" s="215"/>
    </row>
    <row r="1096" spans="5:5" customFormat="1">
      <c r="E1096" s="215"/>
    </row>
    <row r="1097" spans="5:5" customFormat="1">
      <c r="E1097" s="215"/>
    </row>
    <row r="1098" spans="5:5" customFormat="1">
      <c r="E1098" s="215"/>
    </row>
    <row r="1099" spans="5:5" customFormat="1">
      <c r="E1099" s="215"/>
    </row>
    <row r="1100" spans="5:5" customFormat="1">
      <c r="E1100" s="215"/>
    </row>
    <row r="1101" spans="5:5" customFormat="1">
      <c r="E1101" s="215"/>
    </row>
    <row r="1102" spans="5:5" customFormat="1">
      <c r="E1102" s="215"/>
    </row>
    <row r="1103" spans="5:5" customFormat="1">
      <c r="E1103" s="215"/>
    </row>
    <row r="1104" spans="5:5" customFormat="1">
      <c r="E1104" s="215"/>
    </row>
    <row r="1105" spans="5:5" customFormat="1">
      <c r="E1105" s="215"/>
    </row>
    <row r="1106" spans="5:5" customFormat="1">
      <c r="E1106" s="215"/>
    </row>
    <row r="1107" spans="5:5" customFormat="1">
      <c r="E1107" s="215"/>
    </row>
    <row r="1108" spans="5:5" customFormat="1">
      <c r="E1108" s="215"/>
    </row>
    <row r="1109" spans="5:5" customFormat="1">
      <c r="E1109" s="215"/>
    </row>
    <row r="1110" spans="5:5" customFormat="1">
      <c r="E1110" s="215"/>
    </row>
    <row r="1111" spans="5:5" customFormat="1">
      <c r="E1111" s="215"/>
    </row>
    <row r="1112" spans="5:5" customFormat="1">
      <c r="E1112" s="215"/>
    </row>
    <row r="1113" spans="5:5" customFormat="1">
      <c r="E1113" s="215"/>
    </row>
    <row r="1114" spans="5:5" customFormat="1">
      <c r="E1114" s="215"/>
    </row>
    <row r="1115" spans="5:5" customFormat="1">
      <c r="E1115" s="215"/>
    </row>
    <row r="1116" spans="5:5" customFormat="1">
      <c r="E1116" s="215"/>
    </row>
    <row r="1117" spans="5:5" customFormat="1">
      <c r="E1117" s="215"/>
    </row>
    <row r="1118" spans="5:5" customFormat="1">
      <c r="E1118" s="215"/>
    </row>
    <row r="1119" spans="5:5" customFormat="1">
      <c r="E1119" s="215"/>
    </row>
    <row r="1120" spans="5:5" customFormat="1">
      <c r="E1120" s="215"/>
    </row>
    <row r="1121" spans="5:5" customFormat="1">
      <c r="E1121" s="215"/>
    </row>
    <row r="1122" spans="5:5" customFormat="1">
      <c r="E1122" s="215"/>
    </row>
    <row r="1123" spans="5:5" customFormat="1">
      <c r="E1123" s="215"/>
    </row>
    <row r="1124" spans="5:5" customFormat="1">
      <c r="E1124" s="215"/>
    </row>
    <row r="1125" spans="5:5" customFormat="1">
      <c r="E1125" s="215"/>
    </row>
    <row r="1126" spans="5:5" customFormat="1">
      <c r="E1126" s="215"/>
    </row>
    <row r="1127" spans="5:5" customFormat="1">
      <c r="E1127" s="215"/>
    </row>
    <row r="1128" spans="5:5" customFormat="1">
      <c r="E1128" s="215"/>
    </row>
    <row r="1129" spans="5:5" customFormat="1">
      <c r="E1129" s="215"/>
    </row>
    <row r="1130" spans="5:5" customFormat="1">
      <c r="E1130" s="215"/>
    </row>
    <row r="1131" spans="5:5" customFormat="1">
      <c r="E1131" s="215"/>
    </row>
    <row r="1132" spans="5:5" customFormat="1">
      <c r="E1132" s="215"/>
    </row>
    <row r="1133" spans="5:5" customFormat="1">
      <c r="E1133" s="215"/>
    </row>
    <row r="1134" spans="5:5" customFormat="1">
      <c r="E1134" s="215"/>
    </row>
    <row r="1135" spans="5:5" customFormat="1">
      <c r="E1135" s="215"/>
    </row>
    <row r="1136" spans="5:5" customFormat="1">
      <c r="E1136" s="215"/>
    </row>
    <row r="1137" spans="5:5" customFormat="1">
      <c r="E1137" s="215"/>
    </row>
    <row r="1138" spans="5:5" customFormat="1">
      <c r="E1138" s="215"/>
    </row>
    <row r="1139" spans="5:5" customFormat="1">
      <c r="E1139" s="215"/>
    </row>
    <row r="1140" spans="5:5" customFormat="1">
      <c r="E1140" s="215"/>
    </row>
    <row r="1141" spans="5:5" customFormat="1">
      <c r="E1141" s="215"/>
    </row>
    <row r="1142" spans="5:5" customFormat="1">
      <c r="E1142" s="215"/>
    </row>
    <row r="1143" spans="5:5" customFormat="1">
      <c r="E1143" s="215"/>
    </row>
    <row r="1144" spans="5:5" customFormat="1">
      <c r="E1144" s="215"/>
    </row>
    <row r="1145" spans="5:5" customFormat="1">
      <c r="E1145" s="215"/>
    </row>
    <row r="1146" spans="5:5" customFormat="1">
      <c r="E1146" s="215"/>
    </row>
    <row r="1147" spans="5:5" customFormat="1">
      <c r="E1147" s="215"/>
    </row>
    <row r="1148" spans="5:5" customFormat="1">
      <c r="E1148" s="215"/>
    </row>
    <row r="1149" spans="5:5" customFormat="1">
      <c r="E1149" s="215"/>
    </row>
    <row r="1150" spans="5:5" customFormat="1">
      <c r="E1150" s="215"/>
    </row>
    <row r="1151" spans="5:5" customFormat="1">
      <c r="E1151" s="215"/>
    </row>
    <row r="1152" spans="5:5" customFormat="1">
      <c r="E1152" s="215"/>
    </row>
    <row r="1153" spans="5:5" customFormat="1">
      <c r="E1153" s="215"/>
    </row>
    <row r="1154" spans="5:5" customFormat="1">
      <c r="E1154" s="215"/>
    </row>
    <row r="1155" spans="5:5" customFormat="1">
      <c r="E1155" s="215"/>
    </row>
    <row r="1156" spans="5:5" customFormat="1">
      <c r="E1156" s="215"/>
    </row>
    <row r="1157" spans="5:5" customFormat="1">
      <c r="E1157" s="215"/>
    </row>
    <row r="1158" spans="5:5" customFormat="1">
      <c r="E1158" s="215"/>
    </row>
    <row r="1159" spans="5:5" customFormat="1">
      <c r="E1159" s="215"/>
    </row>
    <row r="1160" spans="5:5" customFormat="1">
      <c r="E1160" s="215"/>
    </row>
    <row r="1161" spans="5:5" customFormat="1">
      <c r="E1161" s="215"/>
    </row>
    <row r="1162" spans="5:5" customFormat="1">
      <c r="E1162" s="215"/>
    </row>
    <row r="1163" spans="5:5" customFormat="1">
      <c r="E1163" s="215"/>
    </row>
    <row r="1164" spans="5:5" customFormat="1">
      <c r="E1164" s="215"/>
    </row>
    <row r="1165" spans="5:5" customFormat="1">
      <c r="E1165" s="215"/>
    </row>
    <row r="1166" spans="5:5" customFormat="1">
      <c r="E1166" s="215"/>
    </row>
    <row r="1167" spans="5:5" customFormat="1">
      <c r="E1167" s="215"/>
    </row>
    <row r="1168" spans="5:5" customFormat="1">
      <c r="E1168" s="215"/>
    </row>
    <row r="1169" spans="5:5" customFormat="1">
      <c r="E1169" s="215"/>
    </row>
    <row r="1170" spans="5:5" customFormat="1">
      <c r="E1170" s="215"/>
    </row>
    <row r="1171" spans="5:5" customFormat="1">
      <c r="E1171" s="215"/>
    </row>
    <row r="1172" spans="5:5" customFormat="1">
      <c r="E1172" s="215"/>
    </row>
    <row r="1173" spans="5:5" customFormat="1">
      <c r="E1173" s="215"/>
    </row>
    <row r="1174" spans="5:5" customFormat="1">
      <c r="E1174" s="215"/>
    </row>
    <row r="1175" spans="5:5" customFormat="1">
      <c r="E1175" s="215"/>
    </row>
    <row r="1176" spans="5:5" customFormat="1">
      <c r="E1176" s="215"/>
    </row>
    <row r="1177" spans="5:5" customFormat="1">
      <c r="E1177" s="215"/>
    </row>
    <row r="1178" spans="5:5" customFormat="1">
      <c r="E1178" s="215"/>
    </row>
    <row r="1179" spans="5:5" customFormat="1">
      <c r="E1179" s="215"/>
    </row>
    <row r="1180" spans="5:5" customFormat="1">
      <c r="E1180" s="215"/>
    </row>
    <row r="1181" spans="5:5" customFormat="1">
      <c r="E1181" s="215"/>
    </row>
    <row r="1182" spans="5:5" customFormat="1">
      <c r="E1182" s="215"/>
    </row>
    <row r="1183" spans="5:5" customFormat="1">
      <c r="E1183" s="215"/>
    </row>
    <row r="1184" spans="5:5" customFormat="1">
      <c r="E1184" s="215"/>
    </row>
    <row r="1185" spans="5:5" customFormat="1">
      <c r="E1185" s="215"/>
    </row>
    <row r="1186" spans="5:5" customFormat="1">
      <c r="E1186" s="215"/>
    </row>
    <row r="1187" spans="5:5" customFormat="1">
      <c r="E1187" s="215"/>
    </row>
    <row r="1188" spans="5:5" customFormat="1">
      <c r="E1188" s="215"/>
    </row>
    <row r="1189" spans="5:5" customFormat="1">
      <c r="E1189" s="215"/>
    </row>
    <row r="1190" spans="5:5" customFormat="1">
      <c r="E1190" s="215"/>
    </row>
    <row r="1191" spans="5:5" customFormat="1">
      <c r="E1191" s="215"/>
    </row>
    <row r="1192" spans="5:5" customFormat="1">
      <c r="E1192" s="215"/>
    </row>
    <row r="1193" spans="5:5" customFormat="1">
      <c r="E1193" s="215"/>
    </row>
    <row r="1194" spans="5:5" customFormat="1">
      <c r="E1194" s="215"/>
    </row>
    <row r="1195" spans="5:5" customFormat="1">
      <c r="E1195" s="215"/>
    </row>
    <row r="1196" spans="5:5" customFormat="1">
      <c r="E1196" s="215"/>
    </row>
    <row r="1197" spans="5:5" customFormat="1">
      <c r="E1197" s="215"/>
    </row>
    <row r="1198" spans="5:5" customFormat="1">
      <c r="E1198" s="215"/>
    </row>
    <row r="1199" spans="5:5" customFormat="1">
      <c r="E1199" s="215"/>
    </row>
    <row r="1200" spans="5:5" customFormat="1">
      <c r="E1200" s="215"/>
    </row>
    <row r="1201" spans="5:5" customFormat="1">
      <c r="E1201" s="215"/>
    </row>
    <row r="1202" spans="5:5" customFormat="1">
      <c r="E1202" s="215"/>
    </row>
    <row r="1203" spans="5:5" customFormat="1">
      <c r="E1203" s="215"/>
    </row>
    <row r="1204" spans="5:5" customFormat="1">
      <c r="E1204" s="215"/>
    </row>
    <row r="1205" spans="5:5" customFormat="1">
      <c r="E1205" s="215"/>
    </row>
    <row r="1206" spans="5:5" customFormat="1">
      <c r="E1206" s="215"/>
    </row>
    <row r="1207" spans="5:5" customFormat="1">
      <c r="E1207" s="215"/>
    </row>
    <row r="1208" spans="5:5" customFormat="1">
      <c r="E1208" s="215"/>
    </row>
    <row r="1209" spans="5:5" customFormat="1">
      <c r="E1209" s="215"/>
    </row>
    <row r="1210" spans="5:5" customFormat="1">
      <c r="E1210" s="215"/>
    </row>
    <row r="1211" spans="5:5" customFormat="1">
      <c r="E1211" s="215"/>
    </row>
    <row r="1212" spans="5:5" customFormat="1">
      <c r="E1212" s="215"/>
    </row>
    <row r="1213" spans="5:5" customFormat="1">
      <c r="E1213" s="215"/>
    </row>
    <row r="1214" spans="5:5" customFormat="1">
      <c r="E1214" s="215"/>
    </row>
    <row r="1215" spans="5:5" customFormat="1">
      <c r="E1215" s="215"/>
    </row>
    <row r="1216" spans="5:5" customFormat="1">
      <c r="E1216" s="215"/>
    </row>
    <row r="1217" spans="5:5" customFormat="1">
      <c r="E1217" s="215"/>
    </row>
    <row r="1218" spans="5:5" customFormat="1">
      <c r="E1218" s="215"/>
    </row>
    <row r="1219" spans="5:5" customFormat="1">
      <c r="E1219" s="215"/>
    </row>
    <row r="1220" spans="5:5" customFormat="1">
      <c r="E1220" s="215"/>
    </row>
    <row r="1221" spans="5:5" customFormat="1">
      <c r="E1221" s="215"/>
    </row>
    <row r="1222" spans="5:5" customFormat="1">
      <c r="E1222" s="215"/>
    </row>
    <row r="1223" spans="5:5" customFormat="1">
      <c r="E1223" s="215"/>
    </row>
    <row r="1224" spans="5:5" customFormat="1">
      <c r="E1224" s="215"/>
    </row>
    <row r="1225" spans="5:5" customFormat="1">
      <c r="E1225" s="215"/>
    </row>
    <row r="1226" spans="5:5" customFormat="1">
      <c r="E1226" s="215"/>
    </row>
    <row r="1227" spans="5:5" customFormat="1">
      <c r="E1227" s="215"/>
    </row>
    <row r="1228" spans="5:5" customFormat="1">
      <c r="E1228" s="215"/>
    </row>
    <row r="1229" spans="5:5" customFormat="1">
      <c r="E1229" s="215"/>
    </row>
    <row r="1230" spans="5:5" customFormat="1">
      <c r="E1230" s="215"/>
    </row>
    <row r="1231" spans="5:5" customFormat="1">
      <c r="E1231" s="215"/>
    </row>
    <row r="1232" spans="5:5" customFormat="1">
      <c r="E1232" s="215"/>
    </row>
    <row r="1233" spans="5:5" customFormat="1">
      <c r="E1233" s="215"/>
    </row>
    <row r="1234" spans="5:5" customFormat="1">
      <c r="E1234" s="215"/>
    </row>
    <row r="1235" spans="5:5" customFormat="1">
      <c r="E1235" s="215"/>
    </row>
    <row r="1236" spans="5:5" customFormat="1">
      <c r="E1236" s="215"/>
    </row>
    <row r="1237" spans="5:5" customFormat="1">
      <c r="E1237" s="215"/>
    </row>
    <row r="1238" spans="5:5" customFormat="1">
      <c r="E1238" s="215"/>
    </row>
    <row r="1239" spans="5:5" customFormat="1">
      <c r="E1239" s="215"/>
    </row>
    <row r="1240" spans="5:5" customFormat="1">
      <c r="E1240" s="215"/>
    </row>
    <row r="1241" spans="5:5" customFormat="1">
      <c r="E1241" s="215"/>
    </row>
    <row r="1242" spans="5:5" customFormat="1">
      <c r="E1242" s="215"/>
    </row>
    <row r="1243" spans="5:5" customFormat="1">
      <c r="E1243" s="215"/>
    </row>
    <row r="1244" spans="5:5" customFormat="1">
      <c r="E1244" s="215"/>
    </row>
    <row r="1245" spans="5:5" customFormat="1">
      <c r="E1245" s="215"/>
    </row>
    <row r="1246" spans="5:5" customFormat="1">
      <c r="E1246" s="215"/>
    </row>
    <row r="1247" spans="5:5" customFormat="1">
      <c r="E1247" s="215"/>
    </row>
    <row r="1248" spans="5:5" customFormat="1">
      <c r="E1248" s="215"/>
    </row>
    <row r="1249" spans="5:5" customFormat="1">
      <c r="E1249" s="215"/>
    </row>
    <row r="1250" spans="5:5" customFormat="1">
      <c r="E1250" s="215"/>
    </row>
    <row r="1251" spans="5:5" customFormat="1">
      <c r="E1251" s="215"/>
    </row>
    <row r="1252" spans="5:5" customFormat="1">
      <c r="E1252" s="215"/>
    </row>
    <row r="1253" spans="5:5" customFormat="1">
      <c r="E1253" s="215"/>
    </row>
    <row r="1254" spans="5:5" customFormat="1">
      <c r="E1254" s="215"/>
    </row>
    <row r="1255" spans="5:5" customFormat="1">
      <c r="E1255" s="215"/>
    </row>
    <row r="1256" spans="5:5" customFormat="1">
      <c r="E1256" s="215"/>
    </row>
    <row r="1257" spans="5:5" customFormat="1">
      <c r="E1257" s="215"/>
    </row>
    <row r="1258" spans="5:5" customFormat="1">
      <c r="E1258" s="215"/>
    </row>
    <row r="1259" spans="5:5" customFormat="1">
      <c r="E1259" s="215"/>
    </row>
    <row r="1260" spans="5:5" customFormat="1">
      <c r="E1260" s="215"/>
    </row>
    <row r="1261" spans="5:5" customFormat="1">
      <c r="E1261" s="215"/>
    </row>
    <row r="1262" spans="5:5" customFormat="1">
      <c r="E1262" s="215"/>
    </row>
    <row r="1263" spans="5:5" customFormat="1">
      <c r="E1263" s="215"/>
    </row>
    <row r="1264" spans="5:5" customFormat="1">
      <c r="E1264" s="215"/>
    </row>
    <row r="1265" spans="5:5" customFormat="1">
      <c r="E1265" s="215"/>
    </row>
    <row r="1266" spans="5:5" customFormat="1">
      <c r="E1266" s="215"/>
    </row>
    <row r="1267" spans="5:5" customFormat="1">
      <c r="E1267" s="215"/>
    </row>
    <row r="1268" spans="5:5" customFormat="1">
      <c r="E1268" s="215"/>
    </row>
    <row r="1269" spans="5:5" customFormat="1">
      <c r="E1269" s="215"/>
    </row>
    <row r="1270" spans="5:5" customFormat="1">
      <c r="E1270" s="215"/>
    </row>
    <row r="1271" spans="5:5" customFormat="1">
      <c r="E1271" s="215"/>
    </row>
    <row r="1272" spans="5:5" customFormat="1">
      <c r="E1272" s="215"/>
    </row>
    <row r="1273" spans="5:5" customFormat="1">
      <c r="E1273" s="215"/>
    </row>
    <row r="1274" spans="5:5" customFormat="1">
      <c r="E1274" s="215"/>
    </row>
    <row r="1275" spans="5:5" customFormat="1">
      <c r="E1275" s="215"/>
    </row>
    <row r="1276" spans="5:5" customFormat="1">
      <c r="E1276" s="215"/>
    </row>
    <row r="1277" spans="5:5" customFormat="1">
      <c r="E1277" s="215"/>
    </row>
    <row r="1278" spans="5:5" customFormat="1">
      <c r="E1278" s="215"/>
    </row>
    <row r="1279" spans="5:5" customFormat="1">
      <c r="E1279" s="215"/>
    </row>
    <row r="1280" spans="5:5" customFormat="1">
      <c r="E1280" s="215"/>
    </row>
    <row r="1281" spans="5:5" customFormat="1">
      <c r="E1281" s="215"/>
    </row>
    <row r="1282" spans="5:5" customFormat="1">
      <c r="E1282" s="215"/>
    </row>
    <row r="1283" spans="5:5" customFormat="1">
      <c r="E1283" s="215"/>
    </row>
    <row r="1284" spans="5:5" customFormat="1">
      <c r="E1284" s="215"/>
    </row>
    <row r="1285" spans="5:5" customFormat="1">
      <c r="E1285" s="215"/>
    </row>
    <row r="1286" spans="5:5" customFormat="1">
      <c r="E1286" s="215"/>
    </row>
    <row r="1287" spans="5:5" customFormat="1">
      <c r="E1287" s="215"/>
    </row>
    <row r="1288" spans="5:5" customFormat="1">
      <c r="E1288" s="215"/>
    </row>
    <row r="1289" spans="5:5" customFormat="1">
      <c r="E1289" s="215"/>
    </row>
    <row r="1290" spans="5:5" customFormat="1">
      <c r="E1290" s="215"/>
    </row>
    <row r="1291" spans="5:5" customFormat="1">
      <c r="E1291" s="215"/>
    </row>
    <row r="1292" spans="5:5" customFormat="1">
      <c r="E1292" s="215"/>
    </row>
    <row r="1293" spans="5:5" customFormat="1">
      <c r="E1293" s="215"/>
    </row>
    <row r="1294" spans="5:5" customFormat="1">
      <c r="E1294" s="215"/>
    </row>
    <row r="1295" spans="5:5" customFormat="1">
      <c r="E1295" s="215"/>
    </row>
    <row r="1296" spans="5:5" customFormat="1">
      <c r="E1296" s="215"/>
    </row>
    <row r="1297" spans="5:5" customFormat="1">
      <c r="E1297" s="215"/>
    </row>
    <row r="1298" spans="5:5" customFormat="1">
      <c r="E1298" s="215"/>
    </row>
    <row r="1299" spans="5:5" customFormat="1">
      <c r="E1299" s="215"/>
    </row>
    <row r="1300" spans="5:5" customFormat="1">
      <c r="E1300" s="215"/>
    </row>
    <row r="1301" spans="5:5" customFormat="1">
      <c r="E1301" s="215"/>
    </row>
    <row r="1302" spans="5:5" customFormat="1">
      <c r="E1302" s="215"/>
    </row>
    <row r="1303" spans="5:5" customFormat="1">
      <c r="E1303" s="215"/>
    </row>
    <row r="1304" spans="5:5" customFormat="1">
      <c r="E1304" s="215"/>
    </row>
    <row r="1305" spans="5:5" customFormat="1">
      <c r="E1305" s="215"/>
    </row>
    <row r="1306" spans="5:5" customFormat="1">
      <c r="E1306" s="215"/>
    </row>
    <row r="1307" spans="5:5" customFormat="1">
      <c r="E1307" s="215"/>
    </row>
    <row r="1308" spans="5:5" customFormat="1">
      <c r="E1308" s="215"/>
    </row>
    <row r="1309" spans="5:5" customFormat="1">
      <c r="E1309" s="215"/>
    </row>
    <row r="1310" spans="5:5" customFormat="1">
      <c r="E1310" s="215"/>
    </row>
    <row r="1311" spans="5:5" customFormat="1">
      <c r="E1311" s="215"/>
    </row>
    <row r="1312" spans="5:5" customFormat="1">
      <c r="E1312" s="215"/>
    </row>
    <row r="1313" spans="5:5" customFormat="1">
      <c r="E1313" s="215"/>
    </row>
    <row r="1314" spans="5:5" customFormat="1">
      <c r="E1314" s="215"/>
    </row>
    <row r="1315" spans="5:5" customFormat="1">
      <c r="E1315" s="215"/>
    </row>
    <row r="1316" spans="5:5" customFormat="1">
      <c r="E1316" s="215"/>
    </row>
    <row r="1317" spans="5:5" customFormat="1">
      <c r="E1317" s="215"/>
    </row>
    <row r="1318" spans="5:5" customFormat="1">
      <c r="E1318" s="215"/>
    </row>
    <row r="1319" spans="5:5" customFormat="1">
      <c r="E1319" s="215"/>
    </row>
    <row r="1320" spans="5:5" customFormat="1">
      <c r="E1320" s="215"/>
    </row>
    <row r="1321" spans="5:5" customFormat="1">
      <c r="E1321" s="215"/>
    </row>
    <row r="1322" spans="5:5" customFormat="1">
      <c r="E1322" s="215"/>
    </row>
    <row r="1323" spans="5:5" customFormat="1">
      <c r="E1323" s="215"/>
    </row>
    <row r="1324" spans="5:5" customFormat="1">
      <c r="E1324" s="215"/>
    </row>
    <row r="1325" spans="5:5" customFormat="1">
      <c r="E1325" s="215"/>
    </row>
    <row r="1326" spans="5:5" customFormat="1">
      <c r="E1326" s="215"/>
    </row>
    <row r="1327" spans="5:5" customFormat="1">
      <c r="E1327" s="215"/>
    </row>
    <row r="1328" spans="5:5" customFormat="1">
      <c r="E1328" s="215"/>
    </row>
    <row r="1329" spans="5:5" customFormat="1">
      <c r="E1329" s="215"/>
    </row>
    <row r="1330" spans="5:5" customFormat="1">
      <c r="E1330" s="215"/>
    </row>
    <row r="1331" spans="5:5" customFormat="1">
      <c r="E1331" s="215"/>
    </row>
    <row r="1332" spans="5:5" customFormat="1">
      <c r="E1332" s="215"/>
    </row>
    <row r="1333" spans="5:5" customFormat="1">
      <c r="E1333" s="215"/>
    </row>
    <row r="1334" spans="5:5" customFormat="1">
      <c r="E1334" s="215"/>
    </row>
    <row r="1335" spans="5:5" customFormat="1">
      <c r="E1335" s="215"/>
    </row>
    <row r="1336" spans="5:5" customFormat="1">
      <c r="E1336" s="215"/>
    </row>
    <row r="1337" spans="5:5" customFormat="1">
      <c r="E1337" s="215"/>
    </row>
    <row r="1338" spans="5:5" customFormat="1">
      <c r="E1338" s="215"/>
    </row>
    <row r="1339" spans="5:5" customFormat="1">
      <c r="E1339" s="215"/>
    </row>
    <row r="1340" spans="5:5" customFormat="1">
      <c r="E1340" s="215"/>
    </row>
    <row r="1341" spans="5:5" customFormat="1">
      <c r="E1341" s="215"/>
    </row>
    <row r="1342" spans="5:5" customFormat="1">
      <c r="E1342" s="215"/>
    </row>
    <row r="1343" spans="5:5" customFormat="1">
      <c r="E1343" s="215"/>
    </row>
    <row r="1344" spans="5:5" customFormat="1">
      <c r="E1344" s="215"/>
    </row>
    <row r="1345" spans="5:5" customFormat="1">
      <c r="E1345" s="215"/>
    </row>
    <row r="1346" spans="5:5" customFormat="1">
      <c r="E1346" s="215"/>
    </row>
    <row r="1347" spans="5:5" customFormat="1">
      <c r="E1347" s="215"/>
    </row>
    <row r="1348" spans="5:5" customFormat="1">
      <c r="E1348" s="215"/>
    </row>
    <row r="1349" spans="5:5" customFormat="1">
      <c r="E1349" s="215"/>
    </row>
    <row r="1350" spans="5:5" customFormat="1">
      <c r="E1350" s="215"/>
    </row>
    <row r="1351" spans="5:5" customFormat="1">
      <c r="E1351" s="215"/>
    </row>
    <row r="1352" spans="5:5" customFormat="1">
      <c r="E1352" s="215"/>
    </row>
    <row r="1353" spans="5:5" customFormat="1">
      <c r="E1353" s="215"/>
    </row>
    <row r="1354" spans="5:5" customFormat="1">
      <c r="E1354" s="215"/>
    </row>
    <row r="1355" spans="5:5" customFormat="1">
      <c r="E1355" s="215"/>
    </row>
    <row r="1356" spans="5:5" customFormat="1">
      <c r="E1356" s="215"/>
    </row>
    <row r="1357" spans="5:5" customFormat="1">
      <c r="E1357" s="215"/>
    </row>
    <row r="1358" spans="5:5" customFormat="1">
      <c r="E1358" s="215"/>
    </row>
    <row r="1359" spans="5:5" customFormat="1">
      <c r="E1359" s="215"/>
    </row>
    <row r="1360" spans="5:5" customFormat="1">
      <c r="E1360" s="215"/>
    </row>
    <row r="1361" spans="5:5" customFormat="1">
      <c r="E1361" s="215"/>
    </row>
    <row r="1362" spans="5:5" customFormat="1">
      <c r="E1362" s="215"/>
    </row>
    <row r="1363" spans="5:5" customFormat="1">
      <c r="E1363" s="215"/>
    </row>
    <row r="1364" spans="5:5" customFormat="1">
      <c r="E1364" s="215"/>
    </row>
    <row r="1365" spans="5:5" customFormat="1">
      <c r="E1365" s="215"/>
    </row>
    <row r="1366" spans="5:5" customFormat="1">
      <c r="E1366" s="215"/>
    </row>
    <row r="1367" spans="5:5" customFormat="1">
      <c r="E1367" s="215"/>
    </row>
    <row r="1368" spans="5:5" customFormat="1">
      <c r="E1368" s="215"/>
    </row>
    <row r="1369" spans="5:5" customFormat="1">
      <c r="E1369" s="215"/>
    </row>
    <row r="1370" spans="5:5" customFormat="1">
      <c r="E1370" s="215"/>
    </row>
    <row r="1371" spans="5:5" customFormat="1">
      <c r="E1371" s="215"/>
    </row>
    <row r="1372" spans="5:5" customFormat="1">
      <c r="E1372" s="215"/>
    </row>
    <row r="1373" spans="5:5" customFormat="1">
      <c r="E1373" s="215"/>
    </row>
    <row r="1374" spans="5:5" customFormat="1">
      <c r="E1374" s="215"/>
    </row>
    <row r="1375" spans="5:5" customFormat="1">
      <c r="E1375" s="215"/>
    </row>
    <row r="1376" spans="5:5" customFormat="1">
      <c r="E1376" s="215"/>
    </row>
    <row r="1377" spans="5:5" customFormat="1">
      <c r="E1377" s="215"/>
    </row>
    <row r="1378" spans="5:5" customFormat="1">
      <c r="E1378" s="215"/>
    </row>
    <row r="1379" spans="5:5" customFormat="1">
      <c r="E1379" s="215"/>
    </row>
    <row r="1380" spans="5:5" customFormat="1">
      <c r="E1380" s="215"/>
    </row>
    <row r="1381" spans="5:5" customFormat="1">
      <c r="E1381" s="215"/>
    </row>
    <row r="1382" spans="5:5" customFormat="1">
      <c r="E1382" s="215"/>
    </row>
    <row r="1383" spans="5:5" customFormat="1">
      <c r="E1383" s="215"/>
    </row>
    <row r="1384" spans="5:5" customFormat="1">
      <c r="E1384" s="215"/>
    </row>
    <row r="1385" spans="5:5" customFormat="1">
      <c r="E1385" s="215"/>
    </row>
    <row r="1386" spans="5:5" customFormat="1">
      <c r="E1386" s="215"/>
    </row>
    <row r="1387" spans="5:5" customFormat="1">
      <c r="E1387" s="215"/>
    </row>
    <row r="1388" spans="5:5" customFormat="1">
      <c r="E1388" s="215"/>
    </row>
    <row r="1389" spans="5:5" customFormat="1">
      <c r="E1389" s="215"/>
    </row>
    <row r="1390" spans="5:5" customFormat="1">
      <c r="E1390" s="215"/>
    </row>
    <row r="1391" spans="5:5" customFormat="1">
      <c r="E1391" s="215"/>
    </row>
    <row r="1392" spans="5:5" customFormat="1">
      <c r="E1392" s="215"/>
    </row>
    <row r="1393" spans="5:5" customFormat="1">
      <c r="E1393" s="215"/>
    </row>
    <row r="1394" spans="5:5" customFormat="1">
      <c r="E1394" s="215"/>
    </row>
    <row r="1395" spans="5:5" customFormat="1">
      <c r="E1395" s="215"/>
    </row>
    <row r="1396" spans="5:5" customFormat="1">
      <c r="E1396" s="215"/>
    </row>
    <row r="1397" spans="5:5" customFormat="1">
      <c r="E1397" s="215"/>
    </row>
    <row r="1398" spans="5:5" customFormat="1">
      <c r="E1398" s="215"/>
    </row>
    <row r="1399" spans="5:5" customFormat="1">
      <c r="E1399" s="215"/>
    </row>
    <row r="1400" spans="5:5" customFormat="1">
      <c r="E1400" s="215"/>
    </row>
    <row r="1401" spans="5:5" customFormat="1">
      <c r="E1401" s="215"/>
    </row>
    <row r="1402" spans="5:5" customFormat="1">
      <c r="E1402" s="215"/>
    </row>
    <row r="1403" spans="5:5" customFormat="1">
      <c r="E1403" s="215"/>
    </row>
    <row r="1404" spans="5:5" customFormat="1">
      <c r="E1404" s="215"/>
    </row>
    <row r="1405" spans="5:5" customFormat="1">
      <c r="E1405" s="215"/>
    </row>
    <row r="1406" spans="5:5" customFormat="1">
      <c r="E1406" s="215"/>
    </row>
    <row r="1407" spans="5:5" customFormat="1">
      <c r="E1407" s="215"/>
    </row>
    <row r="1408" spans="5:5" customFormat="1">
      <c r="E1408" s="215"/>
    </row>
    <row r="1409" spans="5:5" customFormat="1">
      <c r="E1409" s="215"/>
    </row>
    <row r="1410" spans="5:5" customFormat="1">
      <c r="E1410" s="215"/>
    </row>
    <row r="1411" spans="5:5" customFormat="1">
      <c r="E1411" s="215"/>
    </row>
    <row r="1412" spans="5:5" customFormat="1">
      <c r="E1412" s="215"/>
    </row>
    <row r="1413" spans="5:5" customFormat="1">
      <c r="E1413" s="215"/>
    </row>
    <row r="1414" spans="5:5" customFormat="1">
      <c r="E1414" s="215"/>
    </row>
    <row r="1415" spans="5:5" customFormat="1">
      <c r="E1415" s="215"/>
    </row>
    <row r="1416" spans="5:5" customFormat="1">
      <c r="E1416" s="215"/>
    </row>
    <row r="1417" spans="5:5" customFormat="1">
      <c r="E1417" s="215"/>
    </row>
    <row r="1418" spans="5:5" customFormat="1">
      <c r="E1418" s="215"/>
    </row>
    <row r="1419" spans="5:5" customFormat="1">
      <c r="E1419" s="215"/>
    </row>
    <row r="1420" spans="5:5" customFormat="1">
      <c r="E1420" s="215"/>
    </row>
    <row r="1421" spans="5:5" customFormat="1">
      <c r="E1421" s="215"/>
    </row>
    <row r="1422" spans="5:5" customFormat="1">
      <c r="E1422" s="215"/>
    </row>
    <row r="1423" spans="5:5" customFormat="1">
      <c r="E1423" s="215"/>
    </row>
    <row r="1424" spans="5:5" customFormat="1">
      <c r="E1424" s="215"/>
    </row>
    <row r="1425" spans="5:5" customFormat="1">
      <c r="E1425" s="215"/>
    </row>
    <row r="1426" spans="5:5" customFormat="1">
      <c r="E1426" s="215"/>
    </row>
    <row r="1427" spans="5:5" customFormat="1">
      <c r="E1427" s="215"/>
    </row>
    <row r="1428" spans="5:5" customFormat="1">
      <c r="E1428" s="215"/>
    </row>
    <row r="1429" spans="5:5" customFormat="1">
      <c r="E1429" s="215"/>
    </row>
    <row r="1430" spans="5:5" customFormat="1">
      <c r="E1430" s="215"/>
    </row>
    <row r="1431" spans="5:5" customFormat="1">
      <c r="E1431" s="215"/>
    </row>
    <row r="1432" spans="5:5" customFormat="1">
      <c r="E1432" s="215"/>
    </row>
    <row r="1433" spans="5:5" customFormat="1">
      <c r="E1433" s="215"/>
    </row>
    <row r="1434" spans="5:5" customFormat="1">
      <c r="E1434" s="215"/>
    </row>
    <row r="1435" spans="5:5" customFormat="1">
      <c r="E1435" s="215"/>
    </row>
    <row r="1436" spans="5:5" customFormat="1">
      <c r="E1436" s="215"/>
    </row>
    <row r="1437" spans="5:5" customFormat="1">
      <c r="E1437" s="215"/>
    </row>
    <row r="1438" spans="5:5" customFormat="1">
      <c r="E1438" s="215"/>
    </row>
    <row r="1439" spans="5:5" customFormat="1">
      <c r="E1439" s="215"/>
    </row>
    <row r="1440" spans="5:5" customFormat="1">
      <c r="E1440" s="215"/>
    </row>
    <row r="1441" spans="5:5" customFormat="1">
      <c r="E1441" s="215"/>
    </row>
    <row r="1442" spans="5:5" customFormat="1">
      <c r="E1442" s="215"/>
    </row>
    <row r="1443" spans="5:5" customFormat="1">
      <c r="E1443" s="215"/>
    </row>
    <row r="1444" spans="5:5" customFormat="1">
      <c r="E1444" s="215"/>
    </row>
    <row r="1445" spans="5:5" customFormat="1">
      <c r="E1445" s="215"/>
    </row>
    <row r="1446" spans="5:5" customFormat="1">
      <c r="E1446" s="215"/>
    </row>
    <row r="1447" spans="5:5" customFormat="1">
      <c r="E1447" s="215"/>
    </row>
    <row r="1448" spans="5:5" customFormat="1">
      <c r="E1448" s="215"/>
    </row>
    <row r="1449" spans="5:5" customFormat="1">
      <c r="E1449" s="215"/>
    </row>
    <row r="1450" spans="5:5" customFormat="1">
      <c r="E1450" s="215"/>
    </row>
    <row r="1451" spans="5:5" customFormat="1">
      <c r="E1451" s="215"/>
    </row>
    <row r="1452" spans="5:5" customFormat="1">
      <c r="E1452" s="215"/>
    </row>
    <row r="1453" spans="5:5" customFormat="1">
      <c r="E1453" s="215"/>
    </row>
    <row r="1454" spans="5:5" customFormat="1">
      <c r="E1454" s="215"/>
    </row>
    <row r="1455" spans="5:5" customFormat="1">
      <c r="E1455" s="215"/>
    </row>
    <row r="1456" spans="5:5" customFormat="1">
      <c r="E1456" s="215"/>
    </row>
    <row r="1457" spans="5:5" customFormat="1">
      <c r="E1457" s="215"/>
    </row>
    <row r="1458" spans="5:5" customFormat="1">
      <c r="E1458" s="215"/>
    </row>
    <row r="1459" spans="5:5" customFormat="1">
      <c r="E1459" s="215"/>
    </row>
    <row r="1460" spans="5:5" customFormat="1">
      <c r="E1460" s="215"/>
    </row>
    <row r="1461" spans="5:5" customFormat="1">
      <c r="E1461" s="215"/>
    </row>
    <row r="1462" spans="5:5" customFormat="1">
      <c r="E1462" s="215"/>
    </row>
    <row r="1463" spans="5:5" customFormat="1">
      <c r="E1463" s="215"/>
    </row>
    <row r="1464" spans="5:5" customFormat="1">
      <c r="E1464" s="215"/>
    </row>
    <row r="1465" spans="5:5" customFormat="1">
      <c r="E1465" s="215"/>
    </row>
    <row r="1466" spans="5:5" customFormat="1">
      <c r="E1466" s="215"/>
    </row>
    <row r="1467" spans="5:5" customFormat="1">
      <c r="E1467" s="215"/>
    </row>
    <row r="1468" spans="5:5" customFormat="1">
      <c r="E1468" s="215"/>
    </row>
    <row r="1469" spans="5:5" customFormat="1">
      <c r="E1469" s="215"/>
    </row>
    <row r="1470" spans="5:5" customFormat="1">
      <c r="E1470" s="215"/>
    </row>
    <row r="1471" spans="5:5" customFormat="1">
      <c r="E1471" s="215"/>
    </row>
    <row r="1472" spans="5:5" customFormat="1">
      <c r="E1472" s="215"/>
    </row>
    <row r="1473" spans="5:5" customFormat="1">
      <c r="E1473" s="215"/>
    </row>
    <row r="1474" spans="5:5" customFormat="1">
      <c r="E1474" s="215"/>
    </row>
    <row r="1475" spans="5:5" customFormat="1">
      <c r="E1475" s="215"/>
    </row>
    <row r="1476" spans="5:5" customFormat="1">
      <c r="E1476" s="215"/>
    </row>
    <row r="1477" spans="5:5" customFormat="1">
      <c r="E1477" s="215"/>
    </row>
    <row r="1478" spans="5:5" customFormat="1">
      <c r="E1478" s="215"/>
    </row>
    <row r="1479" spans="5:5" customFormat="1">
      <c r="E1479" s="215"/>
    </row>
    <row r="1480" spans="5:5" customFormat="1">
      <c r="E1480" s="215"/>
    </row>
    <row r="1481" spans="5:5" customFormat="1">
      <c r="E1481" s="215"/>
    </row>
    <row r="1482" spans="5:5" customFormat="1">
      <c r="E1482" s="215"/>
    </row>
    <row r="1483" spans="5:5" customFormat="1">
      <c r="E1483" s="215"/>
    </row>
    <row r="1484" spans="5:5" customFormat="1">
      <c r="E1484" s="215"/>
    </row>
    <row r="1485" spans="5:5" customFormat="1">
      <c r="E1485" s="215"/>
    </row>
    <row r="1486" spans="5:5" customFormat="1">
      <c r="E1486" s="215"/>
    </row>
    <row r="1487" spans="5:5" customFormat="1">
      <c r="E1487" s="215"/>
    </row>
    <row r="1488" spans="5:5" customFormat="1">
      <c r="E1488" s="215"/>
    </row>
    <row r="1489" spans="5:5" customFormat="1">
      <c r="E1489" s="215"/>
    </row>
    <row r="1490" spans="5:5" customFormat="1">
      <c r="E1490" s="215"/>
    </row>
    <row r="1491" spans="5:5" customFormat="1">
      <c r="E1491" s="215"/>
    </row>
    <row r="1492" spans="5:5" customFormat="1">
      <c r="E1492" s="215"/>
    </row>
    <row r="1493" spans="5:5" customFormat="1">
      <c r="E1493" s="215"/>
    </row>
    <row r="1494" spans="5:5" customFormat="1">
      <c r="E1494" s="215"/>
    </row>
    <row r="1495" spans="5:5" customFormat="1">
      <c r="E1495" s="215"/>
    </row>
    <row r="1496" spans="5:5" customFormat="1">
      <c r="E1496" s="215"/>
    </row>
    <row r="1497" spans="5:5" customFormat="1">
      <c r="E1497" s="215"/>
    </row>
    <row r="1498" spans="5:5" customFormat="1">
      <c r="E1498" s="215"/>
    </row>
    <row r="1499" spans="5:5" customFormat="1">
      <c r="E1499" s="215"/>
    </row>
    <row r="1500" spans="5:5" customFormat="1">
      <c r="E1500" s="215"/>
    </row>
    <row r="1501" spans="5:5" customFormat="1">
      <c r="E1501" s="215"/>
    </row>
    <row r="1502" spans="5:5" customFormat="1">
      <c r="E1502" s="215"/>
    </row>
    <row r="1503" spans="5:5" customFormat="1">
      <c r="E1503" s="215"/>
    </row>
    <row r="1504" spans="5:5" customFormat="1">
      <c r="E1504" s="215"/>
    </row>
    <row r="1505" spans="5:5" customFormat="1">
      <c r="E1505" s="215"/>
    </row>
    <row r="1506" spans="5:5" customFormat="1">
      <c r="E1506" s="215"/>
    </row>
    <row r="1507" spans="5:5" customFormat="1">
      <c r="E1507" s="215"/>
    </row>
    <row r="1508" spans="5:5" customFormat="1">
      <c r="E1508" s="215"/>
    </row>
    <row r="1509" spans="5:5" customFormat="1">
      <c r="E1509" s="215"/>
    </row>
    <row r="1510" spans="5:5" customFormat="1">
      <c r="E1510" s="215"/>
    </row>
    <row r="1511" spans="5:5" customFormat="1">
      <c r="E1511" s="215"/>
    </row>
    <row r="1512" spans="5:5" customFormat="1">
      <c r="E1512" s="215"/>
    </row>
    <row r="1513" spans="5:5" customFormat="1">
      <c r="E1513" s="215"/>
    </row>
    <row r="1514" spans="5:5" customFormat="1">
      <c r="E1514" s="215"/>
    </row>
    <row r="1515" spans="5:5" customFormat="1">
      <c r="E1515" s="215"/>
    </row>
    <row r="1516" spans="5:5" customFormat="1">
      <c r="E1516" s="215"/>
    </row>
    <row r="1517" spans="5:5" customFormat="1">
      <c r="E1517" s="215"/>
    </row>
    <row r="1518" spans="5:5" customFormat="1">
      <c r="E1518" s="215"/>
    </row>
    <row r="1519" spans="5:5" customFormat="1">
      <c r="E1519" s="215"/>
    </row>
    <row r="1520" spans="5:5" customFormat="1">
      <c r="E1520" s="215"/>
    </row>
    <row r="1521" spans="5:5" customFormat="1">
      <c r="E1521" s="215"/>
    </row>
    <row r="1522" spans="5:5" customFormat="1">
      <c r="E1522" s="215"/>
    </row>
    <row r="1523" spans="5:5" customFormat="1">
      <c r="E1523" s="215"/>
    </row>
    <row r="1524" spans="5:5" customFormat="1">
      <c r="E1524" s="215"/>
    </row>
    <row r="1525" spans="5:5" customFormat="1">
      <c r="E1525" s="215"/>
    </row>
    <row r="1526" spans="5:5" customFormat="1">
      <c r="E1526" s="215"/>
    </row>
    <row r="1527" spans="5:5" customFormat="1">
      <c r="E1527" s="215"/>
    </row>
    <row r="1528" spans="5:5" customFormat="1">
      <c r="E1528" s="215"/>
    </row>
    <row r="1529" spans="5:5" customFormat="1">
      <c r="E1529" s="215"/>
    </row>
    <row r="1530" spans="5:5" customFormat="1">
      <c r="E1530" s="215"/>
    </row>
    <row r="1531" spans="5:5" customFormat="1">
      <c r="E1531" s="215"/>
    </row>
    <row r="1532" spans="5:5" customFormat="1">
      <c r="E1532" s="215"/>
    </row>
    <row r="1533" spans="5:5" customFormat="1">
      <c r="E1533" s="215"/>
    </row>
    <row r="1534" spans="5:5" customFormat="1">
      <c r="E1534" s="215"/>
    </row>
    <row r="1535" spans="5:5" customFormat="1">
      <c r="E1535" s="215"/>
    </row>
    <row r="1536" spans="5:5" customFormat="1">
      <c r="E1536" s="215"/>
    </row>
    <row r="1537" spans="5:5" customFormat="1">
      <c r="E1537" s="215"/>
    </row>
    <row r="1538" spans="5:5" customFormat="1">
      <c r="E1538" s="215"/>
    </row>
    <row r="1539" spans="5:5" customFormat="1">
      <c r="E1539" s="215"/>
    </row>
    <row r="1540" spans="5:5" customFormat="1">
      <c r="E1540" s="215"/>
    </row>
    <row r="1541" spans="5:5" customFormat="1">
      <c r="E1541" s="215"/>
    </row>
    <row r="1542" spans="5:5" customFormat="1">
      <c r="E1542" s="215"/>
    </row>
    <row r="1543" spans="5:5" customFormat="1">
      <c r="E1543" s="215"/>
    </row>
    <row r="1544" spans="5:5" customFormat="1">
      <c r="E1544" s="215"/>
    </row>
    <row r="1545" spans="5:5" customFormat="1">
      <c r="E1545" s="215"/>
    </row>
    <row r="1546" spans="5:5" customFormat="1">
      <c r="E1546" s="215"/>
    </row>
    <row r="1547" spans="5:5" customFormat="1">
      <c r="E1547" s="215"/>
    </row>
    <row r="1548" spans="5:5" customFormat="1">
      <c r="E1548" s="215"/>
    </row>
    <row r="1549" spans="5:5" customFormat="1">
      <c r="E1549" s="215"/>
    </row>
    <row r="1550" spans="5:5" customFormat="1">
      <c r="E1550" s="215"/>
    </row>
    <row r="1551" spans="5:5" customFormat="1">
      <c r="E1551" s="215"/>
    </row>
    <row r="1552" spans="5:5" customFormat="1">
      <c r="E1552" s="215"/>
    </row>
    <row r="1553" spans="5:5" customFormat="1">
      <c r="E1553" s="215"/>
    </row>
    <row r="1554" spans="5:5" customFormat="1">
      <c r="E1554" s="215"/>
    </row>
    <row r="1555" spans="5:5" customFormat="1">
      <c r="E1555" s="215"/>
    </row>
    <row r="1556" spans="5:5" customFormat="1">
      <c r="E1556" s="215"/>
    </row>
    <row r="1557" spans="5:5" customFormat="1">
      <c r="E1557" s="215"/>
    </row>
    <row r="1558" spans="5:5" customFormat="1">
      <c r="E1558" s="215"/>
    </row>
    <row r="1559" spans="5:5" customFormat="1">
      <c r="E1559" s="215"/>
    </row>
    <row r="1560" spans="5:5" customFormat="1">
      <c r="E1560" s="215"/>
    </row>
    <row r="1561" spans="5:5" customFormat="1">
      <c r="E1561" s="215"/>
    </row>
    <row r="1562" spans="5:5" customFormat="1">
      <c r="E1562" s="215"/>
    </row>
    <row r="1563" spans="5:5" customFormat="1">
      <c r="E1563" s="215"/>
    </row>
    <row r="1564" spans="5:5" customFormat="1">
      <c r="E1564" s="215"/>
    </row>
    <row r="1565" spans="5:5" customFormat="1">
      <c r="E1565" s="215"/>
    </row>
    <row r="1566" spans="5:5" customFormat="1">
      <c r="E1566" s="215"/>
    </row>
    <row r="1567" spans="5:5" customFormat="1">
      <c r="E1567" s="215"/>
    </row>
    <row r="1568" spans="5:5" customFormat="1">
      <c r="E1568" s="215"/>
    </row>
    <row r="1569" spans="5:5" customFormat="1">
      <c r="E1569" s="215"/>
    </row>
    <row r="1570" spans="5:5" customFormat="1">
      <c r="E1570" s="215"/>
    </row>
    <row r="1571" spans="5:5" customFormat="1">
      <c r="E1571" s="215"/>
    </row>
    <row r="1572" spans="5:5" customFormat="1">
      <c r="E1572" s="215"/>
    </row>
    <row r="1573" spans="5:5" customFormat="1">
      <c r="E1573" s="215"/>
    </row>
    <row r="1574" spans="5:5" customFormat="1">
      <c r="E1574" s="215"/>
    </row>
    <row r="1575" spans="5:5" customFormat="1">
      <c r="E1575" s="215"/>
    </row>
    <row r="1576" spans="5:5" customFormat="1">
      <c r="E1576" s="215"/>
    </row>
    <row r="1577" spans="5:5" customFormat="1">
      <c r="E1577" s="215"/>
    </row>
    <row r="1578" spans="5:5" customFormat="1">
      <c r="E1578" s="215"/>
    </row>
    <row r="1579" spans="5:5" customFormat="1">
      <c r="E1579" s="215"/>
    </row>
    <row r="1580" spans="5:5" customFormat="1">
      <c r="E1580" s="215"/>
    </row>
    <row r="1581" spans="5:5" customFormat="1">
      <c r="E1581" s="215"/>
    </row>
    <row r="1582" spans="5:5" customFormat="1">
      <c r="E1582" s="215"/>
    </row>
    <row r="1583" spans="5:5" customFormat="1">
      <c r="E1583" s="215"/>
    </row>
    <row r="1584" spans="5:5" customFormat="1">
      <c r="E1584" s="215"/>
    </row>
    <row r="1585" spans="5:5" customFormat="1">
      <c r="E1585" s="215"/>
    </row>
    <row r="1586" spans="5:5" customFormat="1">
      <c r="E1586" s="215"/>
    </row>
    <row r="1587" spans="5:5" customFormat="1">
      <c r="E1587" s="215"/>
    </row>
    <row r="1588" spans="5:5" customFormat="1">
      <c r="E1588" s="215"/>
    </row>
    <row r="1589" spans="5:5" customFormat="1">
      <c r="E1589" s="215"/>
    </row>
    <row r="1590" spans="5:5" customFormat="1">
      <c r="E1590" s="215"/>
    </row>
    <row r="1591" spans="5:5" customFormat="1">
      <c r="E1591" s="215"/>
    </row>
    <row r="1592" spans="5:5" customFormat="1">
      <c r="E1592" s="215"/>
    </row>
    <row r="1593" spans="5:5" customFormat="1">
      <c r="E1593" s="215"/>
    </row>
    <row r="1594" spans="5:5" customFormat="1">
      <c r="E1594" s="215"/>
    </row>
    <row r="1595" spans="5:5" customFormat="1">
      <c r="E1595" s="215"/>
    </row>
    <row r="1596" spans="5:5" customFormat="1">
      <c r="E1596" s="215"/>
    </row>
    <row r="1597" spans="5:5" customFormat="1">
      <c r="E1597" s="215"/>
    </row>
    <row r="1598" spans="5:5" customFormat="1">
      <c r="E1598" s="215"/>
    </row>
    <row r="1599" spans="5:5" customFormat="1">
      <c r="E1599" s="215"/>
    </row>
    <row r="1600" spans="5:5" customFormat="1">
      <c r="E1600" s="215"/>
    </row>
    <row r="1601" spans="5:5" customFormat="1">
      <c r="E1601" s="215"/>
    </row>
    <row r="1602" spans="5:5" customFormat="1">
      <c r="E1602" s="215"/>
    </row>
    <row r="1603" spans="5:5" customFormat="1">
      <c r="E1603" s="215"/>
    </row>
    <row r="1604" spans="5:5" customFormat="1">
      <c r="E1604" s="215"/>
    </row>
    <row r="1605" spans="5:5" customFormat="1">
      <c r="E1605" s="215"/>
    </row>
    <row r="1606" spans="5:5" customFormat="1">
      <c r="E1606" s="215"/>
    </row>
    <row r="1607" spans="5:5" customFormat="1">
      <c r="E1607" s="215"/>
    </row>
    <row r="1608" spans="5:5" customFormat="1">
      <c r="E1608" s="215"/>
    </row>
    <row r="1609" spans="5:5" customFormat="1">
      <c r="E1609" s="215"/>
    </row>
    <row r="1610" spans="5:5" customFormat="1">
      <c r="E1610" s="215"/>
    </row>
    <row r="1611" spans="5:5" customFormat="1">
      <c r="E1611" s="215"/>
    </row>
    <row r="1612" spans="5:5" customFormat="1">
      <c r="E1612" s="215"/>
    </row>
    <row r="1613" spans="5:5" customFormat="1">
      <c r="E1613" s="215"/>
    </row>
    <row r="1614" spans="5:5" customFormat="1">
      <c r="E1614" s="215"/>
    </row>
    <row r="1615" spans="5:5" customFormat="1">
      <c r="E1615" s="215"/>
    </row>
    <row r="1616" spans="5:5" customFormat="1">
      <c r="E1616" s="215"/>
    </row>
    <row r="1617" spans="5:5" customFormat="1">
      <c r="E1617" s="215"/>
    </row>
    <row r="1618" spans="5:5" customFormat="1">
      <c r="E1618" s="215"/>
    </row>
    <row r="1619" spans="5:5" customFormat="1">
      <c r="E1619" s="215"/>
    </row>
    <row r="1620" spans="5:5" customFormat="1">
      <c r="E1620" s="215"/>
    </row>
    <row r="1621" spans="5:5" customFormat="1">
      <c r="E1621" s="215"/>
    </row>
    <row r="1622" spans="5:5" customFormat="1">
      <c r="E1622" s="215"/>
    </row>
    <row r="1623" spans="5:5" customFormat="1">
      <c r="E1623" s="215"/>
    </row>
    <row r="1624" spans="5:5" customFormat="1">
      <c r="E1624" s="215"/>
    </row>
    <row r="1625" spans="5:5" customFormat="1">
      <c r="E1625" s="215"/>
    </row>
    <row r="1626" spans="5:5" customFormat="1">
      <c r="E1626" s="215"/>
    </row>
    <row r="1627" spans="5:5" customFormat="1">
      <c r="E1627" s="215"/>
    </row>
    <row r="1628" spans="5:5" customFormat="1">
      <c r="E1628" s="215"/>
    </row>
    <row r="1629" spans="5:5" customFormat="1">
      <c r="E1629" s="215"/>
    </row>
    <row r="1630" spans="5:5" customFormat="1">
      <c r="E1630" s="215"/>
    </row>
    <row r="1631" spans="5:5" customFormat="1">
      <c r="E1631" s="215"/>
    </row>
    <row r="1632" spans="5:5" customFormat="1">
      <c r="E1632" s="215"/>
    </row>
    <row r="1633" spans="5:5" customFormat="1">
      <c r="E1633" s="215"/>
    </row>
    <row r="1634" spans="5:5" customFormat="1">
      <c r="E1634" s="215"/>
    </row>
    <row r="1635" spans="5:5" customFormat="1">
      <c r="E1635" s="215"/>
    </row>
    <row r="1636" spans="5:5" customFormat="1">
      <c r="E1636" s="215"/>
    </row>
    <row r="1637" spans="5:5" customFormat="1">
      <c r="E1637" s="215"/>
    </row>
    <row r="1638" spans="5:5" customFormat="1">
      <c r="E1638" s="215"/>
    </row>
    <row r="1639" spans="5:5" customFormat="1">
      <c r="E1639" s="215"/>
    </row>
    <row r="1640" spans="5:5" customFormat="1">
      <c r="E1640" s="215"/>
    </row>
    <row r="1641" spans="5:5" customFormat="1">
      <c r="E1641" s="215"/>
    </row>
    <row r="1642" spans="5:5" customFormat="1">
      <c r="E1642" s="215"/>
    </row>
    <row r="1643" spans="5:5" customFormat="1">
      <c r="E1643" s="215"/>
    </row>
    <row r="1644" spans="5:5" customFormat="1">
      <c r="E1644" s="215"/>
    </row>
    <row r="1645" spans="5:5" customFormat="1">
      <c r="E1645" s="215"/>
    </row>
    <row r="1646" spans="5:5" customFormat="1">
      <c r="E1646" s="215"/>
    </row>
    <row r="1647" spans="5:5" customFormat="1">
      <c r="E1647" s="215"/>
    </row>
    <row r="1648" spans="5:5" customFormat="1">
      <c r="E1648" s="215"/>
    </row>
    <row r="1649" spans="5:5" customFormat="1">
      <c r="E1649" s="215"/>
    </row>
    <row r="1650" spans="5:5" customFormat="1">
      <c r="E1650" s="215"/>
    </row>
    <row r="1651" spans="5:5" customFormat="1">
      <c r="E1651" s="215"/>
    </row>
    <row r="1652" spans="5:5" customFormat="1">
      <c r="E1652" s="215"/>
    </row>
    <row r="1653" spans="5:5" customFormat="1">
      <c r="E1653" s="215"/>
    </row>
    <row r="1654" spans="5:5" customFormat="1">
      <c r="E1654" s="215"/>
    </row>
    <row r="1655" spans="5:5" customFormat="1">
      <c r="E1655" s="215"/>
    </row>
    <row r="1656" spans="5:5" customFormat="1">
      <c r="E1656" s="215"/>
    </row>
    <row r="1657" spans="5:5" customFormat="1">
      <c r="E1657" s="215"/>
    </row>
    <row r="1658" spans="5:5" customFormat="1">
      <c r="E1658" s="215"/>
    </row>
    <row r="1659" spans="5:5" customFormat="1">
      <c r="E1659" s="215"/>
    </row>
    <row r="1660" spans="5:5" customFormat="1">
      <c r="E1660" s="215"/>
    </row>
    <row r="1661" spans="5:5" customFormat="1">
      <c r="E1661" s="215"/>
    </row>
    <row r="1662" spans="5:5" customFormat="1">
      <c r="E1662" s="215"/>
    </row>
    <row r="1663" spans="5:5" customFormat="1">
      <c r="E1663" s="215"/>
    </row>
    <row r="1664" spans="5:5" customFormat="1">
      <c r="E1664" s="215"/>
    </row>
    <row r="1665" spans="5:5" customFormat="1">
      <c r="E1665" s="215"/>
    </row>
    <row r="1666" spans="5:5" customFormat="1">
      <c r="E1666" s="215"/>
    </row>
    <row r="1667" spans="5:5" customFormat="1">
      <c r="E1667" s="215"/>
    </row>
    <row r="1668" spans="5:5" customFormat="1">
      <c r="E1668" s="215"/>
    </row>
    <row r="1669" spans="5:5" customFormat="1">
      <c r="E1669" s="215"/>
    </row>
    <row r="1670" spans="5:5" customFormat="1">
      <c r="E1670" s="215"/>
    </row>
    <row r="1671" spans="5:5" customFormat="1">
      <c r="E1671" s="215"/>
    </row>
    <row r="1672" spans="5:5" customFormat="1">
      <c r="E1672" s="215"/>
    </row>
    <row r="1673" spans="5:5" customFormat="1">
      <c r="E1673" s="215"/>
    </row>
    <row r="1674" spans="5:5" customFormat="1">
      <c r="E1674" s="215"/>
    </row>
    <row r="1675" spans="5:5" customFormat="1">
      <c r="E1675" s="215"/>
    </row>
    <row r="1676" spans="5:5" customFormat="1">
      <c r="E1676" s="215"/>
    </row>
    <row r="1677" spans="5:5" customFormat="1">
      <c r="E1677" s="215"/>
    </row>
    <row r="1678" spans="5:5" customFormat="1">
      <c r="E1678" s="215"/>
    </row>
    <row r="1679" spans="5:5" customFormat="1">
      <c r="E1679" s="215"/>
    </row>
    <row r="1680" spans="5:5" customFormat="1">
      <c r="E1680" s="215"/>
    </row>
    <row r="1681" spans="5:5" customFormat="1">
      <c r="E1681" s="215"/>
    </row>
    <row r="1682" spans="5:5" customFormat="1">
      <c r="E1682" s="215"/>
    </row>
    <row r="1683" spans="5:5" customFormat="1">
      <c r="E1683" s="215"/>
    </row>
    <row r="1684" spans="5:5" customFormat="1">
      <c r="E1684" s="215"/>
    </row>
    <row r="1685" spans="5:5" customFormat="1">
      <c r="E1685" s="215"/>
    </row>
    <row r="1686" spans="5:5" customFormat="1">
      <c r="E1686" s="215"/>
    </row>
    <row r="1687" spans="5:5" customFormat="1">
      <c r="E1687" s="215"/>
    </row>
    <row r="1688" spans="5:5" customFormat="1">
      <c r="E1688" s="215"/>
    </row>
    <row r="1689" spans="5:5" customFormat="1">
      <c r="E1689" s="215"/>
    </row>
    <row r="1690" spans="5:5" customFormat="1">
      <c r="E1690" s="215"/>
    </row>
    <row r="1691" spans="5:5" customFormat="1">
      <c r="E1691" s="215"/>
    </row>
    <row r="1692" spans="5:5" customFormat="1">
      <c r="E1692" s="215"/>
    </row>
    <row r="1693" spans="5:5" customFormat="1">
      <c r="E1693" s="215"/>
    </row>
    <row r="1694" spans="5:5" customFormat="1">
      <c r="E1694" s="215"/>
    </row>
    <row r="1695" spans="5:5" customFormat="1">
      <c r="E1695" s="215"/>
    </row>
    <row r="1696" spans="5:5" customFormat="1">
      <c r="E1696" s="215"/>
    </row>
    <row r="1697" spans="5:5" customFormat="1">
      <c r="E1697" s="215"/>
    </row>
    <row r="1698" spans="5:5" customFormat="1">
      <c r="E1698" s="215"/>
    </row>
    <row r="1699" spans="5:5" customFormat="1">
      <c r="E1699" s="215"/>
    </row>
    <row r="1700" spans="5:5" customFormat="1">
      <c r="E1700" s="215"/>
    </row>
    <row r="1701" spans="5:5" customFormat="1">
      <c r="E1701" s="215"/>
    </row>
    <row r="1702" spans="5:5" customFormat="1">
      <c r="E1702" s="215"/>
    </row>
    <row r="1703" spans="5:5" customFormat="1">
      <c r="E1703" s="215"/>
    </row>
    <row r="1704" spans="5:5" customFormat="1">
      <c r="E1704" s="215"/>
    </row>
    <row r="1705" spans="5:5" customFormat="1">
      <c r="E1705" s="215"/>
    </row>
    <row r="1706" spans="5:5" customFormat="1">
      <c r="E1706" s="215"/>
    </row>
    <row r="1707" spans="5:5" customFormat="1">
      <c r="E1707" s="215"/>
    </row>
    <row r="1708" spans="5:5" customFormat="1">
      <c r="E1708" s="215"/>
    </row>
    <row r="1709" spans="5:5" customFormat="1">
      <c r="E1709" s="215"/>
    </row>
    <row r="1710" spans="5:5" customFormat="1">
      <c r="E1710" s="215"/>
    </row>
    <row r="1711" spans="5:5" customFormat="1">
      <c r="E1711" s="215"/>
    </row>
    <row r="1712" spans="5:5" customFormat="1">
      <c r="E1712" s="215"/>
    </row>
    <row r="1713" spans="5:5" customFormat="1">
      <c r="E1713" s="215"/>
    </row>
    <row r="1714" spans="5:5" customFormat="1">
      <c r="E1714" s="215"/>
    </row>
    <row r="1715" spans="5:5" customFormat="1">
      <c r="E1715" s="215"/>
    </row>
    <row r="1716" spans="5:5" customFormat="1">
      <c r="E1716" s="215"/>
    </row>
    <row r="1717" spans="5:5" customFormat="1">
      <c r="E1717" s="215"/>
    </row>
    <row r="1718" spans="5:5" customFormat="1">
      <c r="E1718" s="215"/>
    </row>
    <row r="1719" spans="5:5" customFormat="1">
      <c r="E1719" s="215"/>
    </row>
    <row r="1720" spans="5:5" customFormat="1">
      <c r="E1720" s="215"/>
    </row>
    <row r="1721" spans="5:5" customFormat="1">
      <c r="E1721" s="215"/>
    </row>
    <row r="1722" spans="5:5" customFormat="1">
      <c r="E1722" s="215"/>
    </row>
    <row r="1723" spans="5:5" customFormat="1">
      <c r="E1723" s="215"/>
    </row>
    <row r="1724" spans="5:5" customFormat="1">
      <c r="E1724" s="215"/>
    </row>
    <row r="1725" spans="5:5" customFormat="1">
      <c r="E1725" s="215"/>
    </row>
    <row r="1726" spans="5:5" customFormat="1">
      <c r="E1726" s="215"/>
    </row>
    <row r="1727" spans="5:5" customFormat="1">
      <c r="E1727" s="215"/>
    </row>
    <row r="1728" spans="5:5" customFormat="1">
      <c r="E1728" s="215"/>
    </row>
    <row r="1729" spans="5:5" customFormat="1">
      <c r="E1729" s="215"/>
    </row>
    <row r="1730" spans="5:5" customFormat="1">
      <c r="E1730" s="215"/>
    </row>
    <row r="1731" spans="5:5" customFormat="1">
      <c r="E1731" s="215"/>
    </row>
    <row r="1732" spans="5:5" customFormat="1">
      <c r="E1732" s="215"/>
    </row>
    <row r="1733" spans="5:5" customFormat="1">
      <c r="E1733" s="215"/>
    </row>
    <row r="1734" spans="5:5" customFormat="1">
      <c r="E1734" s="215"/>
    </row>
    <row r="1735" spans="5:5" customFormat="1">
      <c r="E1735" s="215"/>
    </row>
    <row r="1736" spans="5:5" customFormat="1">
      <c r="E1736" s="215"/>
    </row>
    <row r="1737" spans="5:5" customFormat="1">
      <c r="E1737" s="215"/>
    </row>
    <row r="1738" spans="5:5" customFormat="1">
      <c r="E1738" s="215"/>
    </row>
    <row r="1739" spans="5:5" customFormat="1">
      <c r="E1739" s="215"/>
    </row>
    <row r="1740" spans="5:5" customFormat="1">
      <c r="E1740" s="215"/>
    </row>
    <row r="1741" spans="5:5" customFormat="1">
      <c r="E1741" s="215"/>
    </row>
    <row r="1742" spans="5:5" customFormat="1">
      <c r="E1742" s="215"/>
    </row>
    <row r="1743" spans="5:5" customFormat="1">
      <c r="E1743" s="215"/>
    </row>
    <row r="1744" spans="5:5" customFormat="1">
      <c r="E1744" s="215"/>
    </row>
    <row r="1745" spans="5:5" customFormat="1">
      <c r="E1745" s="215"/>
    </row>
    <row r="1746" spans="5:5" customFormat="1">
      <c r="E1746" s="215"/>
    </row>
    <row r="1747" spans="5:5" customFormat="1">
      <c r="E1747" s="215"/>
    </row>
    <row r="1748" spans="5:5" customFormat="1">
      <c r="E1748" s="215"/>
    </row>
    <row r="1749" spans="5:5" customFormat="1">
      <c r="E1749" s="215"/>
    </row>
    <row r="1750" spans="5:5" customFormat="1">
      <c r="E1750" s="215"/>
    </row>
    <row r="1751" spans="5:5" customFormat="1">
      <c r="E1751" s="215"/>
    </row>
    <row r="1752" spans="5:5" customFormat="1">
      <c r="E1752" s="215"/>
    </row>
    <row r="1753" spans="5:5" customFormat="1">
      <c r="E1753" s="215"/>
    </row>
    <row r="1754" spans="5:5" customFormat="1">
      <c r="E1754" s="215"/>
    </row>
    <row r="1755" spans="5:5" customFormat="1">
      <c r="E1755" s="215"/>
    </row>
    <row r="1756" spans="5:5" customFormat="1">
      <c r="E1756" s="215"/>
    </row>
    <row r="1757" spans="5:5" customFormat="1">
      <c r="E1757" s="215"/>
    </row>
    <row r="1758" spans="5:5" customFormat="1">
      <c r="E1758" s="215"/>
    </row>
    <row r="1759" spans="5:5" customFormat="1">
      <c r="E1759" s="215"/>
    </row>
    <row r="1760" spans="5:5" customFormat="1">
      <c r="E1760" s="215"/>
    </row>
    <row r="1761" spans="5:5" customFormat="1">
      <c r="E1761" s="215"/>
    </row>
    <row r="1762" spans="5:5" customFormat="1">
      <c r="E1762" s="215"/>
    </row>
    <row r="1763" spans="5:5" customFormat="1">
      <c r="E1763" s="215"/>
    </row>
    <row r="1764" spans="5:5" customFormat="1">
      <c r="E1764" s="215"/>
    </row>
    <row r="1765" spans="5:5" customFormat="1">
      <c r="E1765" s="215"/>
    </row>
    <row r="1766" spans="5:5" customFormat="1">
      <c r="E1766" s="215"/>
    </row>
    <row r="1767" spans="5:5" customFormat="1">
      <c r="E1767" s="215"/>
    </row>
    <row r="1768" spans="5:5" customFormat="1">
      <c r="E1768" s="215"/>
    </row>
    <row r="1769" spans="5:5" customFormat="1">
      <c r="E1769" s="215"/>
    </row>
    <row r="1770" spans="5:5" customFormat="1">
      <c r="E1770" s="215"/>
    </row>
    <row r="1771" spans="5:5" customFormat="1">
      <c r="E1771" s="215"/>
    </row>
    <row r="1772" spans="5:5" customFormat="1">
      <c r="E1772" s="215"/>
    </row>
    <row r="1773" spans="5:5" customFormat="1">
      <c r="E1773" s="215"/>
    </row>
    <row r="1774" spans="5:5" customFormat="1">
      <c r="E1774" s="215"/>
    </row>
    <row r="1775" spans="5:5" customFormat="1">
      <c r="E1775" s="215"/>
    </row>
    <row r="1776" spans="5:5" customFormat="1">
      <c r="E1776" s="215"/>
    </row>
    <row r="1777" spans="5:5" customFormat="1">
      <c r="E1777" s="215"/>
    </row>
    <row r="1778" spans="5:5" customFormat="1">
      <c r="E1778" s="215"/>
    </row>
    <row r="1779" spans="5:5" customFormat="1">
      <c r="E1779" s="215"/>
    </row>
    <row r="1780" spans="5:5" customFormat="1">
      <c r="E1780" s="215"/>
    </row>
    <row r="1781" spans="5:5" customFormat="1">
      <c r="E1781" s="215"/>
    </row>
    <row r="1782" spans="5:5" customFormat="1">
      <c r="E1782" s="215"/>
    </row>
    <row r="1783" spans="5:5" customFormat="1">
      <c r="E1783" s="215"/>
    </row>
    <row r="1784" spans="5:5" customFormat="1">
      <c r="E1784" s="215"/>
    </row>
    <row r="1785" spans="5:5" customFormat="1">
      <c r="E1785" s="215"/>
    </row>
    <row r="1786" spans="5:5" customFormat="1">
      <c r="E1786" s="215"/>
    </row>
    <row r="1787" spans="5:5" customFormat="1">
      <c r="E1787" s="215"/>
    </row>
    <row r="1788" spans="5:5" customFormat="1">
      <c r="E1788" s="215"/>
    </row>
    <row r="1789" spans="5:5" customFormat="1">
      <c r="E1789" s="215"/>
    </row>
    <row r="1790" spans="5:5" customFormat="1">
      <c r="E1790" s="215"/>
    </row>
    <row r="1791" spans="5:5" customFormat="1">
      <c r="E1791" s="215"/>
    </row>
    <row r="1792" spans="5:5" customFormat="1">
      <c r="E1792" s="215"/>
    </row>
    <row r="1793" spans="5:5" customFormat="1">
      <c r="E1793" s="215"/>
    </row>
    <row r="1794" spans="5:5" customFormat="1">
      <c r="E1794" s="215"/>
    </row>
    <row r="1795" spans="5:5" customFormat="1">
      <c r="E1795" s="215"/>
    </row>
    <row r="1796" spans="5:5" customFormat="1">
      <c r="E1796" s="215"/>
    </row>
    <row r="1797" spans="5:5" customFormat="1">
      <c r="E1797" s="215"/>
    </row>
    <row r="1798" spans="5:5" customFormat="1">
      <c r="E1798" s="215"/>
    </row>
    <row r="1799" spans="5:5" customFormat="1">
      <c r="E1799" s="215"/>
    </row>
    <row r="1800" spans="5:5" customFormat="1">
      <c r="E1800" s="215"/>
    </row>
    <row r="1801" spans="5:5" customFormat="1">
      <c r="E1801" s="215"/>
    </row>
    <row r="1802" spans="5:5" customFormat="1">
      <c r="E1802" s="215"/>
    </row>
    <row r="1803" spans="5:5" customFormat="1">
      <c r="E1803" s="215"/>
    </row>
    <row r="1804" spans="5:5" customFormat="1">
      <c r="E1804" s="215"/>
    </row>
    <row r="1805" spans="5:5" customFormat="1">
      <c r="E1805" s="215"/>
    </row>
    <row r="1806" spans="5:5" customFormat="1">
      <c r="E1806" s="215"/>
    </row>
    <row r="1807" spans="5:5" customFormat="1">
      <c r="E1807" s="215"/>
    </row>
    <row r="1808" spans="5:5" customFormat="1">
      <c r="E1808" s="215"/>
    </row>
    <row r="1809" spans="5:5" customFormat="1">
      <c r="E1809" s="215"/>
    </row>
    <row r="1810" spans="5:5" customFormat="1">
      <c r="E1810" s="215"/>
    </row>
    <row r="1811" spans="5:5" customFormat="1">
      <c r="E1811" s="215"/>
    </row>
    <row r="1812" spans="5:5" customFormat="1">
      <c r="E1812" s="215"/>
    </row>
    <row r="1813" spans="5:5" customFormat="1">
      <c r="E1813" s="215"/>
    </row>
    <row r="1814" spans="5:5" customFormat="1">
      <c r="E1814" s="215"/>
    </row>
    <row r="1815" spans="5:5" customFormat="1">
      <c r="E1815" s="215"/>
    </row>
    <row r="1816" spans="5:5" customFormat="1">
      <c r="E1816" s="215"/>
    </row>
    <row r="1817" spans="5:5" customFormat="1">
      <c r="E1817" s="215"/>
    </row>
    <row r="1818" spans="5:5" customFormat="1">
      <c r="E1818" s="215"/>
    </row>
    <row r="1819" spans="5:5" customFormat="1">
      <c r="E1819" s="215"/>
    </row>
    <row r="1820" spans="5:5" customFormat="1">
      <c r="E1820" s="215"/>
    </row>
    <row r="1821" spans="5:5" customFormat="1">
      <c r="E1821" s="215"/>
    </row>
    <row r="1822" spans="5:5" customFormat="1">
      <c r="E1822" s="215"/>
    </row>
    <row r="1823" spans="5:5" customFormat="1">
      <c r="E1823" s="215"/>
    </row>
    <row r="1824" spans="5:5" customFormat="1">
      <c r="E1824" s="215"/>
    </row>
    <row r="1825" spans="5:5" customFormat="1">
      <c r="E1825" s="215"/>
    </row>
    <row r="1826" spans="5:5" customFormat="1">
      <c r="E1826" s="215"/>
    </row>
    <row r="1827" spans="5:5" customFormat="1">
      <c r="E1827" s="215"/>
    </row>
    <row r="1828" spans="5:5" customFormat="1">
      <c r="E1828" s="215"/>
    </row>
    <row r="1829" spans="5:5" customFormat="1">
      <c r="E1829" s="215"/>
    </row>
    <row r="1830" spans="5:5" customFormat="1">
      <c r="E1830" s="215"/>
    </row>
    <row r="1831" spans="5:5" customFormat="1">
      <c r="E1831" s="215"/>
    </row>
    <row r="1832" spans="5:5" customFormat="1">
      <c r="E1832" s="215"/>
    </row>
    <row r="1833" spans="5:5" customFormat="1">
      <c r="E1833" s="215"/>
    </row>
    <row r="1834" spans="5:5" customFormat="1">
      <c r="E1834" s="215"/>
    </row>
    <row r="1835" spans="5:5" customFormat="1">
      <c r="E1835" s="215"/>
    </row>
    <row r="1836" spans="5:5" customFormat="1">
      <c r="E1836" s="215"/>
    </row>
    <row r="1837" spans="5:5" customFormat="1">
      <c r="E1837" s="215"/>
    </row>
    <row r="1838" spans="5:5" customFormat="1">
      <c r="E1838" s="215"/>
    </row>
    <row r="1839" spans="5:5" customFormat="1">
      <c r="E1839" s="215"/>
    </row>
    <row r="1840" spans="5:5" customFormat="1">
      <c r="E1840" s="215"/>
    </row>
    <row r="1841" spans="5:5" customFormat="1">
      <c r="E1841" s="215"/>
    </row>
    <row r="1842" spans="5:5" customFormat="1">
      <c r="E1842" s="215"/>
    </row>
    <row r="1843" spans="5:5" customFormat="1">
      <c r="E1843" s="215"/>
    </row>
    <row r="1844" spans="5:5" customFormat="1">
      <c r="E1844" s="215"/>
    </row>
    <row r="1845" spans="5:5" customFormat="1">
      <c r="E1845" s="215"/>
    </row>
    <row r="1846" spans="5:5" customFormat="1">
      <c r="E1846" s="215"/>
    </row>
    <row r="1847" spans="5:5" customFormat="1">
      <c r="E1847" s="215"/>
    </row>
    <row r="1848" spans="5:5" customFormat="1">
      <c r="E1848" s="215"/>
    </row>
    <row r="1849" spans="5:5" customFormat="1">
      <c r="E1849" s="215"/>
    </row>
    <row r="1850" spans="5:5" customFormat="1">
      <c r="E1850" s="215"/>
    </row>
    <row r="1851" spans="5:5" customFormat="1">
      <c r="E1851" s="215"/>
    </row>
    <row r="1852" spans="5:5" customFormat="1">
      <c r="E1852" s="215"/>
    </row>
    <row r="1853" spans="5:5" customFormat="1">
      <c r="E1853" s="215"/>
    </row>
    <row r="1854" spans="5:5" customFormat="1">
      <c r="E1854" s="215"/>
    </row>
    <row r="1855" spans="5:5" customFormat="1">
      <c r="E1855" s="215"/>
    </row>
    <row r="1856" spans="5:5" customFormat="1">
      <c r="E1856" s="215"/>
    </row>
    <row r="1857" spans="5:5" customFormat="1">
      <c r="E1857" s="215"/>
    </row>
    <row r="1858" spans="5:5" customFormat="1">
      <c r="E1858" s="215"/>
    </row>
    <row r="1859" spans="5:5" customFormat="1">
      <c r="E1859" s="215"/>
    </row>
    <row r="1860" spans="5:5" customFormat="1">
      <c r="E1860" s="215"/>
    </row>
    <row r="1861" spans="5:5" customFormat="1">
      <c r="E1861" s="215"/>
    </row>
    <row r="1862" spans="5:5" customFormat="1">
      <c r="E1862" s="215"/>
    </row>
    <row r="1863" spans="5:5" customFormat="1">
      <c r="E1863" s="215"/>
    </row>
    <row r="1864" spans="5:5" customFormat="1">
      <c r="E1864" s="215"/>
    </row>
    <row r="1865" spans="5:5" customFormat="1">
      <c r="E1865" s="215"/>
    </row>
    <row r="1866" spans="5:5" customFormat="1">
      <c r="E1866" s="215"/>
    </row>
    <row r="1867" spans="5:5" customFormat="1">
      <c r="E1867" s="215"/>
    </row>
    <row r="1868" spans="5:5" customFormat="1">
      <c r="E1868" s="215"/>
    </row>
    <row r="1869" spans="5:5" customFormat="1">
      <c r="E1869" s="215"/>
    </row>
    <row r="1870" spans="5:5" customFormat="1">
      <c r="E1870" s="215"/>
    </row>
    <row r="1871" spans="5:5" customFormat="1">
      <c r="E1871" s="215"/>
    </row>
    <row r="1872" spans="5:5" customFormat="1">
      <c r="E1872" s="215"/>
    </row>
    <row r="1873" spans="5:5" customFormat="1">
      <c r="E1873" s="215"/>
    </row>
    <row r="1874" spans="5:5" customFormat="1">
      <c r="E1874" s="215"/>
    </row>
    <row r="1875" spans="5:5" customFormat="1">
      <c r="E1875" s="215"/>
    </row>
    <row r="1876" spans="5:5" customFormat="1">
      <c r="E1876" s="215"/>
    </row>
    <row r="1877" spans="5:5" customFormat="1">
      <c r="E1877" s="215"/>
    </row>
    <row r="1878" spans="5:5" customFormat="1">
      <c r="E1878" s="215"/>
    </row>
    <row r="1879" spans="5:5" customFormat="1">
      <c r="E1879" s="215"/>
    </row>
    <row r="1880" spans="5:5" customFormat="1">
      <c r="E1880" s="215"/>
    </row>
    <row r="1881" spans="5:5" customFormat="1">
      <c r="E1881" s="215"/>
    </row>
    <row r="1882" spans="5:5" customFormat="1">
      <c r="E1882" s="215"/>
    </row>
    <row r="1883" spans="5:5" customFormat="1">
      <c r="E1883" s="215"/>
    </row>
    <row r="1884" spans="5:5" customFormat="1">
      <c r="E1884" s="215"/>
    </row>
    <row r="1885" spans="5:5" customFormat="1">
      <c r="E1885" s="215"/>
    </row>
    <row r="1886" spans="5:5" customFormat="1">
      <c r="E1886" s="215"/>
    </row>
    <row r="1887" spans="5:5" customFormat="1">
      <c r="E1887" s="215"/>
    </row>
    <row r="1888" spans="5:5" customFormat="1">
      <c r="E1888" s="215"/>
    </row>
    <row r="1889" spans="5:5" customFormat="1">
      <c r="E1889" s="215"/>
    </row>
    <row r="1890" spans="5:5" customFormat="1">
      <c r="E1890" s="215"/>
    </row>
    <row r="1891" spans="5:5" customFormat="1">
      <c r="E1891" s="215"/>
    </row>
    <row r="1892" spans="5:5" customFormat="1">
      <c r="E1892" s="215"/>
    </row>
    <row r="1893" spans="5:5" customFormat="1">
      <c r="E1893" s="215"/>
    </row>
    <row r="1894" spans="5:5" customFormat="1">
      <c r="E1894" s="215"/>
    </row>
    <row r="1895" spans="5:5" customFormat="1">
      <c r="E1895" s="215"/>
    </row>
    <row r="1896" spans="5:5" customFormat="1">
      <c r="E1896" s="215"/>
    </row>
    <row r="1897" spans="5:5" customFormat="1">
      <c r="E1897" s="215"/>
    </row>
    <row r="1898" spans="5:5" customFormat="1">
      <c r="E1898" s="215"/>
    </row>
    <row r="1899" spans="5:5" customFormat="1">
      <c r="E1899" s="215"/>
    </row>
    <row r="1900" spans="5:5" customFormat="1">
      <c r="E1900" s="215"/>
    </row>
    <row r="1901" spans="5:5" customFormat="1">
      <c r="E1901" s="215"/>
    </row>
    <row r="1902" spans="5:5" customFormat="1">
      <c r="E1902" s="215"/>
    </row>
    <row r="1903" spans="5:5" customFormat="1">
      <c r="E1903" s="215"/>
    </row>
    <row r="1904" spans="5:5" customFormat="1">
      <c r="E1904" s="215"/>
    </row>
    <row r="1905" spans="5:5" customFormat="1">
      <c r="E1905" s="215"/>
    </row>
    <row r="1906" spans="5:5" customFormat="1">
      <c r="E1906" s="215"/>
    </row>
    <row r="1907" spans="5:5" customFormat="1">
      <c r="E1907" s="215"/>
    </row>
    <row r="1908" spans="5:5" customFormat="1">
      <c r="E1908" s="215"/>
    </row>
    <row r="1909" spans="5:5" customFormat="1">
      <c r="E1909" s="215"/>
    </row>
    <row r="1910" spans="5:5" customFormat="1">
      <c r="E1910" s="215"/>
    </row>
    <row r="1911" spans="5:5" customFormat="1">
      <c r="E1911" s="215"/>
    </row>
    <row r="1912" spans="5:5" customFormat="1">
      <c r="E1912" s="215"/>
    </row>
    <row r="1913" spans="5:5" customFormat="1">
      <c r="E1913" s="215"/>
    </row>
    <row r="1914" spans="5:5" customFormat="1">
      <c r="E1914" s="215"/>
    </row>
    <row r="1915" spans="5:5" customFormat="1">
      <c r="E1915" s="215"/>
    </row>
    <row r="1916" spans="5:5" customFormat="1">
      <c r="E1916" s="215"/>
    </row>
    <row r="1917" spans="5:5" customFormat="1">
      <c r="E1917" s="215"/>
    </row>
    <row r="1918" spans="5:5" customFormat="1">
      <c r="E1918" s="215"/>
    </row>
    <row r="1919" spans="5:5" customFormat="1">
      <c r="E1919" s="215"/>
    </row>
    <row r="1920" spans="5:5" customFormat="1">
      <c r="E1920" s="215"/>
    </row>
    <row r="1921" spans="5:5" customFormat="1">
      <c r="E1921" s="215"/>
    </row>
    <row r="1922" spans="5:5" customFormat="1">
      <c r="E1922" s="215"/>
    </row>
    <row r="1923" spans="5:5" customFormat="1">
      <c r="E1923" s="215"/>
    </row>
    <row r="1924" spans="5:5" customFormat="1">
      <c r="E1924" s="215"/>
    </row>
    <row r="1925" spans="5:5" customFormat="1">
      <c r="E1925" s="215"/>
    </row>
    <row r="1926" spans="5:5" customFormat="1">
      <c r="E1926" s="215"/>
    </row>
    <row r="1927" spans="5:5" customFormat="1">
      <c r="E1927" s="215"/>
    </row>
    <row r="1928" spans="5:5" customFormat="1">
      <c r="E1928" s="215"/>
    </row>
    <row r="1929" spans="5:5" customFormat="1">
      <c r="E1929" s="215"/>
    </row>
    <row r="1930" spans="5:5" customFormat="1">
      <c r="E1930" s="215"/>
    </row>
    <row r="1931" spans="5:5" customFormat="1">
      <c r="E1931" s="215"/>
    </row>
    <row r="1932" spans="5:5" customFormat="1">
      <c r="E1932" s="215"/>
    </row>
    <row r="1933" spans="5:5" customFormat="1">
      <c r="E1933" s="215"/>
    </row>
    <row r="1934" spans="5:5" customFormat="1">
      <c r="E1934" s="215"/>
    </row>
    <row r="1935" spans="5:5" customFormat="1">
      <c r="E1935" s="215"/>
    </row>
    <row r="1936" spans="5:5" customFormat="1">
      <c r="E1936" s="215"/>
    </row>
    <row r="1937" spans="5:5" customFormat="1">
      <c r="E1937" s="215"/>
    </row>
    <row r="1938" spans="5:5" customFormat="1">
      <c r="E1938" s="215"/>
    </row>
    <row r="1939" spans="5:5" customFormat="1">
      <c r="E1939" s="215"/>
    </row>
    <row r="1940" spans="5:5" customFormat="1">
      <c r="E1940" s="215"/>
    </row>
    <row r="1941" spans="5:5" customFormat="1">
      <c r="E1941" s="215"/>
    </row>
    <row r="1942" spans="5:5" customFormat="1">
      <c r="E1942" s="215"/>
    </row>
    <row r="1943" spans="5:5" customFormat="1">
      <c r="E1943" s="215"/>
    </row>
    <row r="1944" spans="5:5" customFormat="1">
      <c r="E1944" s="215"/>
    </row>
    <row r="1945" spans="5:5" customFormat="1">
      <c r="E1945" s="215"/>
    </row>
    <row r="1946" spans="5:5" customFormat="1">
      <c r="E1946" s="215"/>
    </row>
    <row r="1947" spans="5:5" customFormat="1">
      <c r="E1947" s="215"/>
    </row>
    <row r="1948" spans="5:5" customFormat="1">
      <c r="E1948" s="215"/>
    </row>
    <row r="1949" spans="5:5" customFormat="1">
      <c r="E1949" s="215"/>
    </row>
    <row r="1950" spans="5:5" customFormat="1">
      <c r="E1950" s="215"/>
    </row>
    <row r="1951" spans="5:5" customFormat="1">
      <c r="E1951" s="215"/>
    </row>
    <row r="1952" spans="5:5" customFormat="1">
      <c r="E1952" s="215"/>
    </row>
    <row r="1953" spans="5:5" customFormat="1">
      <c r="E1953" s="215"/>
    </row>
    <row r="1954" spans="5:5" customFormat="1">
      <c r="E1954" s="215"/>
    </row>
    <row r="1955" spans="5:5" customFormat="1">
      <c r="E1955" s="215"/>
    </row>
    <row r="1956" spans="5:5" customFormat="1">
      <c r="E1956" s="215"/>
    </row>
    <row r="1957" spans="5:5" customFormat="1">
      <c r="E1957" s="215"/>
    </row>
    <row r="1958" spans="5:5" customFormat="1">
      <c r="E1958" s="215"/>
    </row>
    <row r="1959" spans="5:5" customFormat="1">
      <c r="E1959" s="215"/>
    </row>
    <row r="1960" spans="5:5" customFormat="1">
      <c r="E1960" s="215"/>
    </row>
    <row r="1961" spans="5:5" customFormat="1">
      <c r="E1961" s="215"/>
    </row>
    <row r="1962" spans="5:5" customFormat="1">
      <c r="E1962" s="215"/>
    </row>
    <row r="1963" spans="5:5" customFormat="1">
      <c r="E1963" s="215"/>
    </row>
    <row r="1964" spans="5:5" customFormat="1">
      <c r="E1964" s="215"/>
    </row>
    <row r="1965" spans="5:5" customFormat="1">
      <c r="E1965" s="215"/>
    </row>
    <row r="1966" spans="5:5" customFormat="1">
      <c r="E1966" s="215"/>
    </row>
    <row r="1967" spans="5:5" customFormat="1">
      <c r="E1967" s="215"/>
    </row>
    <row r="1968" spans="5:5" customFormat="1">
      <c r="E1968" s="215"/>
    </row>
    <row r="1969" spans="5:5" customFormat="1">
      <c r="E1969" s="215"/>
    </row>
    <row r="1970" spans="5:5" customFormat="1">
      <c r="E1970" s="215"/>
    </row>
    <row r="1971" spans="5:5" customFormat="1">
      <c r="E1971" s="215"/>
    </row>
    <row r="1972" spans="5:5" customFormat="1">
      <c r="E1972" s="215"/>
    </row>
    <row r="1973" spans="5:5" customFormat="1">
      <c r="E1973" s="215"/>
    </row>
    <row r="1974" spans="5:5" customFormat="1">
      <c r="E1974" s="215"/>
    </row>
    <row r="1975" spans="5:5" customFormat="1">
      <c r="E1975" s="215"/>
    </row>
    <row r="1976" spans="5:5" customFormat="1">
      <c r="E1976" s="215"/>
    </row>
    <row r="1977" spans="5:5" customFormat="1">
      <c r="E1977" s="215"/>
    </row>
    <row r="1978" spans="5:5" customFormat="1">
      <c r="E1978" s="215"/>
    </row>
    <row r="1979" spans="5:5" customFormat="1">
      <c r="E1979" s="215"/>
    </row>
    <row r="1980" spans="5:5" customFormat="1">
      <c r="E1980" s="215"/>
    </row>
    <row r="1981" spans="5:5" customFormat="1">
      <c r="E1981" s="215"/>
    </row>
    <row r="1982" spans="5:5" customFormat="1">
      <c r="E1982" s="215"/>
    </row>
    <row r="1983" spans="5:5" customFormat="1">
      <c r="E1983" s="215"/>
    </row>
    <row r="1984" spans="5:5" customFormat="1">
      <c r="E1984" s="215"/>
    </row>
    <row r="1985" spans="5:5" customFormat="1">
      <c r="E1985" s="215"/>
    </row>
    <row r="1986" spans="5:5" customFormat="1">
      <c r="E1986" s="215"/>
    </row>
    <row r="1987" spans="5:5" customFormat="1">
      <c r="E1987" s="215"/>
    </row>
    <row r="1988" spans="5:5" customFormat="1">
      <c r="E1988" s="215"/>
    </row>
    <row r="1989" spans="5:5" customFormat="1">
      <c r="E1989" s="215"/>
    </row>
    <row r="1990" spans="5:5" customFormat="1">
      <c r="E1990" s="215"/>
    </row>
    <row r="1991" spans="5:5" customFormat="1">
      <c r="E1991" s="215"/>
    </row>
    <row r="1992" spans="5:5" customFormat="1">
      <c r="E1992" s="215"/>
    </row>
    <row r="1993" spans="5:5" customFormat="1">
      <c r="E1993" s="215"/>
    </row>
    <row r="1994" spans="5:5" customFormat="1">
      <c r="E1994" s="215"/>
    </row>
    <row r="1995" spans="5:5" customFormat="1">
      <c r="E1995" s="215"/>
    </row>
    <row r="1996" spans="5:5" customFormat="1">
      <c r="E1996" s="215"/>
    </row>
    <row r="1997" spans="5:5" customFormat="1">
      <c r="E1997" s="215"/>
    </row>
    <row r="1998" spans="5:5" customFormat="1">
      <c r="E1998" s="215"/>
    </row>
    <row r="1999" spans="5:5" customFormat="1">
      <c r="E1999" s="215"/>
    </row>
    <row r="2000" spans="5:5" customFormat="1">
      <c r="E2000" s="215"/>
    </row>
    <row r="2001" spans="5:5" customFormat="1">
      <c r="E2001" s="215"/>
    </row>
    <row r="2002" spans="5:5" customFormat="1">
      <c r="E2002" s="215"/>
    </row>
    <row r="2003" spans="5:5" customFormat="1">
      <c r="E2003" s="215"/>
    </row>
    <row r="2004" spans="5:5" customFormat="1">
      <c r="E2004" s="215"/>
    </row>
    <row r="2005" spans="5:5" customFormat="1">
      <c r="E2005" s="215"/>
    </row>
    <row r="2006" spans="5:5" customFormat="1">
      <c r="E2006" s="215"/>
    </row>
    <row r="2007" spans="5:5" customFormat="1">
      <c r="E2007" s="215"/>
    </row>
    <row r="2008" spans="5:5" customFormat="1">
      <c r="E2008" s="215"/>
    </row>
    <row r="2009" spans="5:5" customFormat="1">
      <c r="E2009" s="215"/>
    </row>
    <row r="2010" spans="5:5" customFormat="1">
      <c r="E2010" s="215"/>
    </row>
    <row r="2011" spans="5:5" customFormat="1">
      <c r="E2011" s="215"/>
    </row>
    <row r="2012" spans="5:5" customFormat="1">
      <c r="E2012" s="215"/>
    </row>
    <row r="2013" spans="5:5" customFormat="1">
      <c r="E2013" s="215"/>
    </row>
    <row r="2014" spans="5:5" customFormat="1">
      <c r="E2014" s="215"/>
    </row>
    <row r="2015" spans="5:5" customFormat="1">
      <c r="E2015" s="215"/>
    </row>
    <row r="2016" spans="5:5" customFormat="1">
      <c r="E2016" s="215"/>
    </row>
    <row r="2017" spans="5:5" customFormat="1">
      <c r="E2017" s="215"/>
    </row>
    <row r="2018" spans="5:5" customFormat="1">
      <c r="E2018" s="215"/>
    </row>
    <row r="2019" spans="5:5" customFormat="1">
      <c r="E2019" s="215"/>
    </row>
    <row r="2020" spans="5:5" customFormat="1">
      <c r="E2020" s="215"/>
    </row>
    <row r="2021" spans="5:5" customFormat="1">
      <c r="E2021" s="215"/>
    </row>
    <row r="2022" spans="5:5" customFormat="1">
      <c r="E2022" s="215"/>
    </row>
    <row r="2023" spans="5:5" customFormat="1">
      <c r="E2023" s="215"/>
    </row>
    <row r="2024" spans="5:5" customFormat="1">
      <c r="E2024" s="215"/>
    </row>
    <row r="2025" spans="5:5" customFormat="1">
      <c r="E2025" s="215"/>
    </row>
    <row r="2026" spans="5:5" customFormat="1">
      <c r="E2026" s="215"/>
    </row>
    <row r="2027" spans="5:5" customFormat="1">
      <c r="E2027" s="215"/>
    </row>
    <row r="2028" spans="5:5" customFormat="1">
      <c r="E2028" s="215"/>
    </row>
    <row r="2029" spans="5:5" customFormat="1">
      <c r="E2029" s="215"/>
    </row>
    <row r="2030" spans="5:5" customFormat="1">
      <c r="E2030" s="215"/>
    </row>
    <row r="2031" spans="5:5" customFormat="1">
      <c r="E2031" s="215"/>
    </row>
    <row r="2032" spans="5:5" customFormat="1">
      <c r="E2032" s="215"/>
    </row>
    <row r="2033" spans="5:5" customFormat="1">
      <c r="E2033" s="215"/>
    </row>
    <row r="2034" spans="5:5" customFormat="1">
      <c r="E2034" s="215"/>
    </row>
    <row r="2035" spans="5:5" customFormat="1">
      <c r="E2035" s="215"/>
    </row>
    <row r="2036" spans="5:5" customFormat="1">
      <c r="E2036" s="215"/>
    </row>
    <row r="2037" spans="5:5" customFormat="1">
      <c r="E2037" s="215"/>
    </row>
    <row r="2038" spans="5:5" customFormat="1">
      <c r="E2038" s="215"/>
    </row>
    <row r="2039" spans="5:5" customFormat="1">
      <c r="E2039" s="215"/>
    </row>
    <row r="2040" spans="5:5" customFormat="1">
      <c r="E2040" s="215"/>
    </row>
    <row r="2041" spans="5:5" customFormat="1">
      <c r="E2041" s="215"/>
    </row>
    <row r="2042" spans="5:5" customFormat="1">
      <c r="E2042" s="215"/>
    </row>
    <row r="2043" spans="5:5" customFormat="1">
      <c r="E2043" s="215"/>
    </row>
    <row r="2044" spans="5:5" customFormat="1">
      <c r="E2044" s="215"/>
    </row>
    <row r="2045" spans="5:5" customFormat="1">
      <c r="E2045" s="215"/>
    </row>
    <row r="2046" spans="5:5" customFormat="1">
      <c r="E2046" s="215"/>
    </row>
    <row r="2047" spans="5:5" customFormat="1">
      <c r="E2047" s="215"/>
    </row>
    <row r="2048" spans="5:5" customFormat="1">
      <c r="E2048" s="215"/>
    </row>
    <row r="2049" spans="5:5" customFormat="1">
      <c r="E2049" s="215"/>
    </row>
    <row r="2050" spans="5:5" customFormat="1">
      <c r="E2050" s="215"/>
    </row>
    <row r="2051" spans="5:5" customFormat="1">
      <c r="E2051" s="215"/>
    </row>
    <row r="2052" spans="5:5" customFormat="1">
      <c r="E2052" s="215"/>
    </row>
    <row r="2053" spans="5:5" customFormat="1">
      <c r="E2053" s="215"/>
    </row>
    <row r="2054" spans="5:5" customFormat="1">
      <c r="E2054" s="215"/>
    </row>
    <row r="2055" spans="5:5" customFormat="1">
      <c r="E2055" s="215"/>
    </row>
    <row r="2056" spans="5:5" customFormat="1">
      <c r="E2056" s="215"/>
    </row>
    <row r="2057" spans="5:5" customFormat="1">
      <c r="E2057" s="215"/>
    </row>
    <row r="2058" spans="5:5" customFormat="1">
      <c r="E2058" s="215"/>
    </row>
    <row r="2059" spans="5:5" customFormat="1">
      <c r="E2059" s="215"/>
    </row>
    <row r="2060" spans="5:5" customFormat="1">
      <c r="E2060" s="215"/>
    </row>
    <row r="2061" spans="5:5" customFormat="1">
      <c r="E2061" s="215"/>
    </row>
    <row r="2062" spans="5:5" customFormat="1">
      <c r="E2062" s="215"/>
    </row>
    <row r="2063" spans="5:5" customFormat="1">
      <c r="E2063" s="215"/>
    </row>
    <row r="2064" spans="5:5" customFormat="1">
      <c r="E2064" s="215"/>
    </row>
    <row r="2065" spans="5:5" customFormat="1">
      <c r="E2065" s="215"/>
    </row>
    <row r="2066" spans="5:5" customFormat="1">
      <c r="E2066" s="215"/>
    </row>
    <row r="2067" spans="5:5" customFormat="1">
      <c r="E2067" s="215"/>
    </row>
    <row r="2068" spans="5:5" customFormat="1">
      <c r="E2068" s="215"/>
    </row>
    <row r="2069" spans="5:5" customFormat="1">
      <c r="E2069" s="215"/>
    </row>
    <row r="2070" spans="5:5" customFormat="1">
      <c r="E2070" s="215"/>
    </row>
    <row r="2071" spans="5:5" customFormat="1">
      <c r="E2071" s="215"/>
    </row>
    <row r="2072" spans="5:5" customFormat="1">
      <c r="E2072" s="215"/>
    </row>
    <row r="2073" spans="5:5" customFormat="1">
      <c r="E2073" s="215"/>
    </row>
    <row r="2074" spans="5:5" customFormat="1">
      <c r="E2074" s="215"/>
    </row>
    <row r="2075" spans="5:5" customFormat="1">
      <c r="E2075" s="215"/>
    </row>
    <row r="2076" spans="5:5" customFormat="1">
      <c r="E2076" s="215"/>
    </row>
    <row r="2077" spans="5:5" customFormat="1">
      <c r="E2077" s="215"/>
    </row>
    <row r="2078" spans="5:5" customFormat="1">
      <c r="E2078" s="215"/>
    </row>
    <row r="2079" spans="5:5" customFormat="1">
      <c r="E2079" s="215"/>
    </row>
    <row r="2080" spans="5:5" customFormat="1">
      <c r="E2080" s="215"/>
    </row>
    <row r="2081" spans="5:5" customFormat="1">
      <c r="E2081" s="215"/>
    </row>
    <row r="2082" spans="5:5" customFormat="1">
      <c r="E2082" s="215"/>
    </row>
    <row r="2083" spans="5:5" customFormat="1">
      <c r="E2083" s="215"/>
    </row>
    <row r="2084" spans="5:5" customFormat="1">
      <c r="E2084" s="215"/>
    </row>
    <row r="2085" spans="5:5" customFormat="1">
      <c r="E2085" s="215"/>
    </row>
    <row r="2086" spans="5:5" customFormat="1">
      <c r="E2086" s="215"/>
    </row>
    <row r="2087" spans="5:5" customFormat="1">
      <c r="E2087" s="215"/>
    </row>
    <row r="2088" spans="5:5" customFormat="1">
      <c r="E2088" s="215"/>
    </row>
    <row r="2089" spans="5:5" customFormat="1">
      <c r="E2089" s="215"/>
    </row>
    <row r="2090" spans="5:5" customFormat="1">
      <c r="E2090" s="215"/>
    </row>
    <row r="2091" spans="5:5" customFormat="1">
      <c r="E2091" s="215"/>
    </row>
    <row r="2092" spans="5:5" customFormat="1">
      <c r="E2092" s="215"/>
    </row>
    <row r="2093" spans="5:5" customFormat="1">
      <c r="E2093" s="215"/>
    </row>
    <row r="2094" spans="5:5" customFormat="1">
      <c r="E2094" s="215"/>
    </row>
    <row r="2095" spans="5:5" customFormat="1">
      <c r="E2095" s="215"/>
    </row>
    <row r="2096" spans="5:5" customFormat="1">
      <c r="E2096" s="215"/>
    </row>
    <row r="2097" spans="5:5" customFormat="1">
      <c r="E2097" s="215"/>
    </row>
    <row r="2098" spans="5:5" customFormat="1">
      <c r="E2098" s="215"/>
    </row>
    <row r="2099" spans="5:5" customFormat="1">
      <c r="E2099" s="215"/>
    </row>
    <row r="2100" spans="5:5" customFormat="1">
      <c r="E2100" s="215"/>
    </row>
    <row r="2101" spans="5:5" customFormat="1">
      <c r="E2101" s="215"/>
    </row>
    <row r="2102" spans="5:5" customFormat="1">
      <c r="E2102" s="215"/>
    </row>
    <row r="2103" spans="5:5" customFormat="1">
      <c r="E2103" s="215"/>
    </row>
    <row r="2104" spans="5:5" customFormat="1">
      <c r="E2104" s="215"/>
    </row>
    <row r="2105" spans="5:5" customFormat="1">
      <c r="E2105" s="215"/>
    </row>
    <row r="2106" spans="5:5" customFormat="1">
      <c r="E2106" s="215"/>
    </row>
    <row r="2107" spans="5:5" customFormat="1">
      <c r="E2107" s="215"/>
    </row>
    <row r="2108" spans="5:5" customFormat="1">
      <c r="E2108" s="215"/>
    </row>
    <row r="2109" spans="5:5" customFormat="1">
      <c r="E2109" s="215"/>
    </row>
    <row r="2110" spans="5:5" customFormat="1">
      <c r="E2110" s="215"/>
    </row>
    <row r="2111" spans="5:5" customFormat="1">
      <c r="E2111" s="215"/>
    </row>
    <row r="2112" spans="5:5" customFormat="1">
      <c r="E2112" s="215"/>
    </row>
    <row r="2113" spans="5:5" customFormat="1">
      <c r="E2113" s="215"/>
    </row>
    <row r="2114" spans="5:5" customFormat="1">
      <c r="E2114" s="215"/>
    </row>
    <row r="2115" spans="5:5" customFormat="1">
      <c r="E2115" s="215"/>
    </row>
    <row r="2116" spans="5:5" customFormat="1">
      <c r="E2116" s="215"/>
    </row>
    <row r="2117" spans="5:5" customFormat="1">
      <c r="E2117" s="215"/>
    </row>
    <row r="2118" spans="5:5" customFormat="1">
      <c r="E2118" s="215"/>
    </row>
    <row r="2119" spans="5:5" customFormat="1">
      <c r="E2119" s="215"/>
    </row>
    <row r="2120" spans="5:5" customFormat="1">
      <c r="E2120" s="215"/>
    </row>
    <row r="2121" spans="5:5" customFormat="1">
      <c r="E2121" s="215"/>
    </row>
    <row r="2122" spans="5:5" customFormat="1">
      <c r="E2122" s="215"/>
    </row>
    <row r="2123" spans="5:5" customFormat="1">
      <c r="E2123" s="215"/>
    </row>
    <row r="2124" spans="5:5" customFormat="1">
      <c r="E2124" s="215"/>
    </row>
    <row r="2125" spans="5:5" customFormat="1">
      <c r="E2125" s="215"/>
    </row>
    <row r="2126" spans="5:5" customFormat="1">
      <c r="E2126" s="215"/>
    </row>
    <row r="2127" spans="5:5" customFormat="1">
      <c r="E2127" s="215"/>
    </row>
    <row r="2128" spans="5:5" customFormat="1">
      <c r="E2128" s="215"/>
    </row>
    <row r="2129" spans="5:5" customFormat="1">
      <c r="E2129" s="215"/>
    </row>
    <row r="2130" spans="5:5" customFormat="1">
      <c r="E2130" s="215"/>
    </row>
    <row r="2131" spans="5:5" customFormat="1">
      <c r="E2131" s="215"/>
    </row>
    <row r="2132" spans="5:5" customFormat="1">
      <c r="E2132" s="215"/>
    </row>
    <row r="2133" spans="5:5" customFormat="1">
      <c r="E2133" s="215"/>
    </row>
    <row r="2134" spans="5:5" customFormat="1">
      <c r="E2134" s="215"/>
    </row>
    <row r="2135" spans="5:5" customFormat="1">
      <c r="E2135" s="215"/>
    </row>
    <row r="2136" spans="5:5" customFormat="1">
      <c r="E2136" s="215"/>
    </row>
    <row r="2137" spans="5:5" customFormat="1">
      <c r="E2137" s="215"/>
    </row>
    <row r="2138" spans="5:5" customFormat="1">
      <c r="E2138" s="215"/>
    </row>
    <row r="2139" spans="5:5" customFormat="1">
      <c r="E2139" s="215"/>
    </row>
    <row r="2140" spans="5:5" customFormat="1">
      <c r="E2140" s="215"/>
    </row>
    <row r="2141" spans="5:5" customFormat="1">
      <c r="E2141" s="215"/>
    </row>
    <row r="2142" spans="5:5" customFormat="1">
      <c r="E2142" s="215"/>
    </row>
    <row r="2143" spans="5:5" customFormat="1">
      <c r="E2143" s="215"/>
    </row>
    <row r="2144" spans="5:5" customFormat="1">
      <c r="E2144" s="215"/>
    </row>
    <row r="2145" spans="5:5" customFormat="1">
      <c r="E2145" s="215"/>
    </row>
    <row r="2146" spans="5:5" customFormat="1">
      <c r="E2146" s="215"/>
    </row>
    <row r="2147" spans="5:5" customFormat="1">
      <c r="E2147" s="215"/>
    </row>
    <row r="2148" spans="5:5" customFormat="1">
      <c r="E2148" s="215"/>
    </row>
    <row r="2149" spans="5:5" customFormat="1">
      <c r="E2149" s="215"/>
    </row>
    <row r="2150" spans="5:5" customFormat="1">
      <c r="E2150" s="215"/>
    </row>
    <row r="2151" spans="5:5" customFormat="1">
      <c r="E2151" s="215"/>
    </row>
    <row r="2152" spans="5:5" customFormat="1">
      <c r="E2152" s="215"/>
    </row>
    <row r="2153" spans="5:5" customFormat="1">
      <c r="E2153" s="215"/>
    </row>
    <row r="2154" spans="5:5" customFormat="1">
      <c r="E2154" s="215"/>
    </row>
    <row r="2155" spans="5:5" customFormat="1">
      <c r="E2155" s="215"/>
    </row>
    <row r="2156" spans="5:5" customFormat="1">
      <c r="E2156" s="215"/>
    </row>
    <row r="2157" spans="5:5" customFormat="1">
      <c r="E2157" s="215"/>
    </row>
    <row r="2158" spans="5:5" customFormat="1">
      <c r="E2158" s="215"/>
    </row>
    <row r="2159" spans="5:5" customFormat="1">
      <c r="E2159" s="215"/>
    </row>
    <row r="2160" spans="5:5" customFormat="1">
      <c r="E2160" s="215"/>
    </row>
    <row r="2161" spans="5:5" customFormat="1">
      <c r="E2161" s="215"/>
    </row>
    <row r="2162" spans="5:5" customFormat="1">
      <c r="E2162" s="215"/>
    </row>
    <row r="2163" spans="5:5" customFormat="1">
      <c r="E2163" s="215"/>
    </row>
    <row r="2164" spans="5:5" customFormat="1">
      <c r="E2164" s="215"/>
    </row>
    <row r="2165" spans="5:5" customFormat="1">
      <c r="E2165" s="215"/>
    </row>
    <row r="2166" spans="5:5" customFormat="1">
      <c r="E2166" s="215"/>
    </row>
    <row r="2167" spans="5:5" customFormat="1">
      <c r="E2167" s="215"/>
    </row>
    <row r="2168" spans="5:5" customFormat="1">
      <c r="E2168" s="215"/>
    </row>
    <row r="2169" spans="5:5" customFormat="1">
      <c r="E2169" s="215"/>
    </row>
    <row r="2170" spans="5:5" customFormat="1">
      <c r="E2170" s="215"/>
    </row>
    <row r="2171" spans="5:5" customFormat="1">
      <c r="E2171" s="215"/>
    </row>
    <row r="2172" spans="5:5" customFormat="1">
      <c r="E2172" s="215"/>
    </row>
    <row r="2173" spans="5:5" customFormat="1">
      <c r="E2173" s="215"/>
    </row>
    <row r="2174" spans="5:5" customFormat="1">
      <c r="E2174" s="215"/>
    </row>
    <row r="2175" spans="5:5" customFormat="1">
      <c r="E2175" s="215"/>
    </row>
    <row r="2176" spans="5:5" customFormat="1">
      <c r="E2176" s="215"/>
    </row>
    <row r="2177" spans="5:5" customFormat="1">
      <c r="E2177" s="215"/>
    </row>
    <row r="2178" spans="5:5" customFormat="1">
      <c r="E2178" s="215"/>
    </row>
    <row r="2179" spans="5:5" customFormat="1">
      <c r="E2179" s="215"/>
    </row>
    <row r="2180" spans="5:5" customFormat="1">
      <c r="E2180" s="215"/>
    </row>
    <row r="2181" spans="5:5" customFormat="1">
      <c r="E2181" s="215"/>
    </row>
    <row r="2182" spans="5:5" customFormat="1">
      <c r="E2182" s="215"/>
    </row>
    <row r="2183" spans="5:5" customFormat="1">
      <c r="E2183" s="215"/>
    </row>
    <row r="2184" spans="5:5" customFormat="1">
      <c r="E2184" s="215"/>
    </row>
    <row r="2185" spans="5:5" customFormat="1">
      <c r="E2185" s="215"/>
    </row>
    <row r="2186" spans="5:5" customFormat="1">
      <c r="E2186" s="215"/>
    </row>
    <row r="2187" spans="5:5" customFormat="1">
      <c r="E2187" s="215"/>
    </row>
    <row r="2188" spans="5:5" customFormat="1">
      <c r="E2188" s="215"/>
    </row>
    <row r="2189" spans="5:5" customFormat="1">
      <c r="E2189" s="215"/>
    </row>
    <row r="2190" spans="5:5" customFormat="1">
      <c r="E2190" s="215"/>
    </row>
    <row r="2191" spans="5:5" customFormat="1">
      <c r="E2191" s="215"/>
    </row>
    <row r="2192" spans="5:5" customFormat="1">
      <c r="E2192" s="215"/>
    </row>
    <row r="2193" spans="5:5" customFormat="1">
      <c r="E2193" s="215"/>
    </row>
    <row r="2194" spans="5:5" customFormat="1">
      <c r="E2194" s="215"/>
    </row>
    <row r="2195" spans="5:5" customFormat="1">
      <c r="E2195" s="215"/>
    </row>
    <row r="2196" spans="5:5" customFormat="1">
      <c r="E2196" s="215"/>
    </row>
    <row r="2197" spans="5:5" customFormat="1">
      <c r="E2197" s="215"/>
    </row>
    <row r="2198" spans="5:5" customFormat="1">
      <c r="E2198" s="215"/>
    </row>
    <row r="2199" spans="5:5" customFormat="1">
      <c r="E2199" s="215"/>
    </row>
    <row r="2200" spans="5:5" customFormat="1">
      <c r="E2200" s="215"/>
    </row>
    <row r="2201" spans="5:5" customFormat="1">
      <c r="E2201" s="215"/>
    </row>
    <row r="2202" spans="5:5" customFormat="1">
      <c r="E2202" s="215"/>
    </row>
    <row r="2203" spans="5:5" customFormat="1">
      <c r="E2203" s="215"/>
    </row>
    <row r="2204" spans="5:5" customFormat="1">
      <c r="E2204" s="215"/>
    </row>
    <row r="2205" spans="5:5" customFormat="1">
      <c r="E2205" s="215"/>
    </row>
    <row r="2206" spans="5:5" customFormat="1">
      <c r="E2206" s="215"/>
    </row>
    <row r="2207" spans="5:5" customFormat="1">
      <c r="E2207" s="215"/>
    </row>
    <row r="2208" spans="5:5" customFormat="1">
      <c r="E2208" s="215"/>
    </row>
    <row r="2209" spans="5:5" customFormat="1">
      <c r="E2209" s="215"/>
    </row>
    <row r="2210" spans="5:5" customFormat="1">
      <c r="E2210" s="215"/>
    </row>
    <row r="2211" spans="5:5" customFormat="1">
      <c r="E2211" s="215"/>
    </row>
    <row r="2212" spans="5:5" customFormat="1">
      <c r="E2212" s="215"/>
    </row>
    <row r="2213" spans="5:5" customFormat="1">
      <c r="E2213" s="215"/>
    </row>
    <row r="2214" spans="5:5" customFormat="1">
      <c r="E2214" s="215"/>
    </row>
    <row r="2215" spans="5:5" customFormat="1">
      <c r="E2215" s="215"/>
    </row>
    <row r="2216" spans="5:5" customFormat="1">
      <c r="E2216" s="215"/>
    </row>
    <row r="2217" spans="5:5" customFormat="1">
      <c r="E2217" s="215"/>
    </row>
    <row r="2218" spans="5:5" customFormat="1">
      <c r="E2218" s="215"/>
    </row>
    <row r="2219" spans="5:5" customFormat="1">
      <c r="E2219" s="215"/>
    </row>
    <row r="2220" spans="5:5" customFormat="1">
      <c r="E2220" s="215"/>
    </row>
    <row r="2221" spans="5:5" customFormat="1">
      <c r="E2221" s="215"/>
    </row>
    <row r="2222" spans="5:5" customFormat="1">
      <c r="E2222" s="215"/>
    </row>
    <row r="2223" spans="5:5" customFormat="1">
      <c r="E2223" s="215"/>
    </row>
    <row r="2224" spans="5:5" customFormat="1">
      <c r="E2224" s="215"/>
    </row>
    <row r="2225" spans="5:5" customFormat="1">
      <c r="E2225" s="215"/>
    </row>
    <row r="2226" spans="5:5" customFormat="1">
      <c r="E2226" s="215"/>
    </row>
    <row r="2227" spans="5:5" customFormat="1">
      <c r="E2227" s="215"/>
    </row>
    <row r="2228" spans="5:5" customFormat="1">
      <c r="E2228" s="215"/>
    </row>
    <row r="2229" spans="5:5" customFormat="1">
      <c r="E2229" s="215"/>
    </row>
    <row r="2230" spans="5:5" customFormat="1">
      <c r="E2230" s="215"/>
    </row>
    <row r="2231" spans="5:5" customFormat="1">
      <c r="E2231" s="215"/>
    </row>
    <row r="2232" spans="5:5" customFormat="1">
      <c r="E2232" s="215"/>
    </row>
    <row r="2233" spans="5:5" customFormat="1">
      <c r="E2233" s="215"/>
    </row>
    <row r="2234" spans="5:5" customFormat="1">
      <c r="E2234" s="215"/>
    </row>
    <row r="2235" spans="5:5" customFormat="1">
      <c r="E2235" s="215"/>
    </row>
    <row r="2236" spans="5:5" customFormat="1">
      <c r="E2236" s="215"/>
    </row>
    <row r="2237" spans="5:5" customFormat="1">
      <c r="E2237" s="215"/>
    </row>
    <row r="2238" spans="5:5" customFormat="1">
      <c r="E2238" s="215"/>
    </row>
    <row r="2239" spans="5:5" customFormat="1">
      <c r="E2239" s="215"/>
    </row>
    <row r="2240" spans="5:5" customFormat="1">
      <c r="E2240" s="215"/>
    </row>
    <row r="2241" spans="5:5" customFormat="1">
      <c r="E2241" s="215"/>
    </row>
    <row r="2242" spans="5:5" customFormat="1">
      <c r="E2242" s="215"/>
    </row>
    <row r="2243" spans="5:5" customFormat="1">
      <c r="E2243" s="215"/>
    </row>
    <row r="2244" spans="5:5" customFormat="1">
      <c r="E2244" s="215"/>
    </row>
    <row r="2245" spans="5:5" customFormat="1">
      <c r="E2245" s="215"/>
    </row>
    <row r="2246" spans="5:5" customFormat="1">
      <c r="E2246" s="215"/>
    </row>
    <row r="2247" spans="5:5" customFormat="1">
      <c r="E2247" s="215"/>
    </row>
    <row r="2248" spans="5:5" customFormat="1">
      <c r="E2248" s="215"/>
    </row>
    <row r="2249" spans="5:5" customFormat="1">
      <c r="E2249" s="215"/>
    </row>
    <row r="2250" spans="5:5" customFormat="1">
      <c r="E2250" s="215"/>
    </row>
    <row r="2251" spans="5:5" customFormat="1">
      <c r="E2251" s="215"/>
    </row>
    <row r="2252" spans="5:5" customFormat="1">
      <c r="E2252" s="215"/>
    </row>
    <row r="2253" spans="5:5" customFormat="1">
      <c r="E2253" s="215"/>
    </row>
    <row r="2254" spans="5:5" customFormat="1">
      <c r="E2254" s="215"/>
    </row>
    <row r="2255" spans="5:5" customFormat="1">
      <c r="E2255" s="215"/>
    </row>
    <row r="2256" spans="5:5" customFormat="1">
      <c r="E2256" s="215"/>
    </row>
    <row r="2257" spans="5:5" customFormat="1">
      <c r="E2257" s="215"/>
    </row>
    <row r="2258" spans="5:5" customFormat="1">
      <c r="E2258" s="215"/>
    </row>
    <row r="2259" spans="5:5" customFormat="1">
      <c r="E2259" s="215"/>
    </row>
    <row r="2260" spans="5:5" customFormat="1">
      <c r="E2260" s="215"/>
    </row>
    <row r="2261" spans="5:5" customFormat="1">
      <c r="E2261" s="215"/>
    </row>
    <row r="2262" spans="5:5" customFormat="1">
      <c r="E2262" s="215"/>
    </row>
    <row r="2263" spans="5:5" customFormat="1">
      <c r="E2263" s="215"/>
    </row>
    <row r="2264" spans="5:5" customFormat="1">
      <c r="E2264" s="215"/>
    </row>
    <row r="2265" spans="5:5" customFormat="1">
      <c r="E2265" s="215"/>
    </row>
    <row r="2266" spans="5:5" customFormat="1">
      <c r="E2266" s="215"/>
    </row>
    <row r="2267" spans="5:5" customFormat="1">
      <c r="E2267" s="215"/>
    </row>
    <row r="2268" spans="5:5" customFormat="1">
      <c r="E2268" s="215"/>
    </row>
    <row r="2269" spans="5:5" customFormat="1">
      <c r="E2269" s="215"/>
    </row>
    <row r="2270" spans="5:5" customFormat="1">
      <c r="E2270" s="215"/>
    </row>
    <row r="2271" spans="5:5" customFormat="1">
      <c r="E2271" s="215"/>
    </row>
    <row r="2272" spans="5:5" customFormat="1">
      <c r="E2272" s="215"/>
    </row>
    <row r="2273" spans="5:5" customFormat="1">
      <c r="E2273" s="215"/>
    </row>
    <row r="2274" spans="5:5" customFormat="1">
      <c r="E2274" s="215"/>
    </row>
    <row r="2275" spans="5:5" customFormat="1">
      <c r="E2275" s="215"/>
    </row>
    <row r="2276" spans="5:5" customFormat="1">
      <c r="E2276" s="215"/>
    </row>
    <row r="2277" spans="5:5" customFormat="1">
      <c r="E2277" s="215"/>
    </row>
    <row r="2278" spans="5:5" customFormat="1">
      <c r="E2278" s="215"/>
    </row>
    <row r="2279" spans="5:5" customFormat="1">
      <c r="E2279" s="215"/>
    </row>
    <row r="2280" spans="5:5" customFormat="1">
      <c r="E2280" s="215"/>
    </row>
    <row r="2281" spans="5:5" customFormat="1">
      <c r="E2281" s="215"/>
    </row>
    <row r="2282" spans="5:5" customFormat="1">
      <c r="E2282" s="215"/>
    </row>
    <row r="2283" spans="5:5" customFormat="1">
      <c r="E2283" s="215"/>
    </row>
    <row r="2284" spans="5:5" customFormat="1">
      <c r="E2284" s="215"/>
    </row>
    <row r="2285" spans="5:5" customFormat="1">
      <c r="E2285" s="215"/>
    </row>
    <row r="2286" spans="5:5" customFormat="1">
      <c r="E2286" s="215"/>
    </row>
    <row r="2287" spans="5:5" customFormat="1">
      <c r="E2287" s="215"/>
    </row>
    <row r="2288" spans="5:5" customFormat="1">
      <c r="E2288" s="215"/>
    </row>
    <row r="2289" spans="5:5" customFormat="1">
      <c r="E2289" s="215"/>
    </row>
    <row r="2290" spans="5:5" customFormat="1">
      <c r="E2290" s="215"/>
    </row>
    <row r="2291" spans="5:5" customFormat="1">
      <c r="E2291" s="215"/>
    </row>
    <row r="2292" spans="5:5" customFormat="1">
      <c r="E2292" s="215"/>
    </row>
    <row r="2293" spans="5:5" customFormat="1">
      <c r="E2293" s="215"/>
    </row>
    <row r="2294" spans="5:5" customFormat="1">
      <c r="E2294" s="215"/>
    </row>
    <row r="2295" spans="5:5" customFormat="1">
      <c r="E2295" s="215"/>
    </row>
    <row r="2296" spans="5:5" customFormat="1">
      <c r="E2296" s="215"/>
    </row>
    <row r="2297" spans="5:5" customFormat="1">
      <c r="E2297" s="215"/>
    </row>
    <row r="2298" spans="5:5" customFormat="1">
      <c r="E2298" s="215"/>
    </row>
    <row r="2299" spans="5:5" customFormat="1">
      <c r="E2299" s="215"/>
    </row>
    <row r="2300" spans="5:5" customFormat="1">
      <c r="E2300" s="215"/>
    </row>
    <row r="2301" spans="5:5" customFormat="1">
      <c r="E2301" s="215"/>
    </row>
    <row r="2302" spans="5:5" customFormat="1">
      <c r="E2302" s="215"/>
    </row>
    <row r="2303" spans="5:5" customFormat="1">
      <c r="E2303" s="215"/>
    </row>
    <row r="2304" spans="5:5" customFormat="1">
      <c r="E2304" s="215"/>
    </row>
    <row r="2305" spans="5:5" customFormat="1">
      <c r="E2305" s="215"/>
    </row>
    <row r="2306" spans="5:5" customFormat="1">
      <c r="E2306" s="215"/>
    </row>
    <row r="2307" spans="5:5" customFormat="1">
      <c r="E2307" s="215"/>
    </row>
    <row r="2308" spans="5:5" customFormat="1">
      <c r="E2308" s="215"/>
    </row>
    <row r="2309" spans="5:5" customFormat="1">
      <c r="E2309" s="215"/>
    </row>
    <row r="2310" spans="5:5" customFormat="1">
      <c r="E2310" s="215"/>
    </row>
    <row r="2311" spans="5:5" customFormat="1">
      <c r="E2311" s="215"/>
    </row>
    <row r="2312" spans="5:5" customFormat="1">
      <c r="E2312" s="215"/>
    </row>
    <row r="2313" spans="5:5" customFormat="1">
      <c r="E2313" s="215"/>
    </row>
    <row r="2314" spans="5:5" customFormat="1">
      <c r="E2314" s="215"/>
    </row>
    <row r="2315" spans="5:5" customFormat="1">
      <c r="E2315" s="215"/>
    </row>
    <row r="2316" spans="5:5" customFormat="1">
      <c r="E2316" s="215"/>
    </row>
    <row r="2317" spans="5:5" customFormat="1">
      <c r="E2317" s="215"/>
    </row>
    <row r="2318" spans="5:5" customFormat="1">
      <c r="E2318" s="215"/>
    </row>
    <row r="2319" spans="5:5" customFormat="1">
      <c r="E2319" s="215"/>
    </row>
    <row r="2320" spans="5:5" customFormat="1">
      <c r="E2320" s="215"/>
    </row>
    <row r="2321" spans="5:5" customFormat="1">
      <c r="E2321" s="215"/>
    </row>
    <row r="2322" spans="5:5" customFormat="1">
      <c r="E2322" s="215"/>
    </row>
    <row r="2323" spans="5:5" customFormat="1">
      <c r="E2323" s="215"/>
    </row>
    <row r="2324" spans="5:5" customFormat="1">
      <c r="E2324" s="215"/>
    </row>
    <row r="2325" spans="5:5" customFormat="1">
      <c r="E2325" s="215"/>
    </row>
    <row r="2326" spans="5:5" customFormat="1">
      <c r="E2326" s="215"/>
    </row>
    <row r="2327" spans="5:5" customFormat="1">
      <c r="E2327" s="215"/>
    </row>
    <row r="2328" spans="5:5" customFormat="1">
      <c r="E2328" s="215"/>
    </row>
    <row r="2329" spans="5:5" customFormat="1">
      <c r="E2329" s="215"/>
    </row>
    <row r="2330" spans="5:5" customFormat="1">
      <c r="E2330" s="215"/>
    </row>
    <row r="2331" spans="5:5" customFormat="1">
      <c r="E2331" s="215"/>
    </row>
    <row r="2332" spans="5:5" customFormat="1">
      <c r="E2332" s="215"/>
    </row>
    <row r="2333" spans="5:5" customFormat="1">
      <c r="E2333" s="215"/>
    </row>
    <row r="2334" spans="5:5" customFormat="1">
      <c r="E2334" s="215"/>
    </row>
    <row r="2335" spans="5:5" customFormat="1">
      <c r="E2335" s="215"/>
    </row>
    <row r="2336" spans="5:5" customFormat="1">
      <c r="E2336" s="215"/>
    </row>
    <row r="2337" spans="5:5" customFormat="1">
      <c r="E2337" s="215"/>
    </row>
    <row r="2338" spans="5:5" customFormat="1">
      <c r="E2338" s="215"/>
    </row>
    <row r="2339" spans="5:5" customFormat="1">
      <c r="E2339" s="215"/>
    </row>
    <row r="2340" spans="5:5" customFormat="1">
      <c r="E2340" s="215"/>
    </row>
    <row r="2341" spans="5:5" customFormat="1">
      <c r="E2341" s="215"/>
    </row>
    <row r="2342" spans="5:5" customFormat="1">
      <c r="E2342" s="215"/>
    </row>
    <row r="2343" spans="5:5" customFormat="1">
      <c r="E2343" s="215"/>
    </row>
    <row r="2344" spans="5:5" customFormat="1">
      <c r="E2344" s="215"/>
    </row>
    <row r="2345" spans="5:5" customFormat="1">
      <c r="E2345" s="215"/>
    </row>
    <row r="2346" spans="5:5" customFormat="1">
      <c r="E2346" s="215"/>
    </row>
    <row r="2347" spans="5:5" customFormat="1">
      <c r="E2347" s="215"/>
    </row>
    <row r="2348" spans="5:5" customFormat="1">
      <c r="E2348" s="215"/>
    </row>
    <row r="2349" spans="5:5" customFormat="1">
      <c r="E2349" s="215"/>
    </row>
    <row r="2350" spans="5:5" customFormat="1">
      <c r="E2350" s="215"/>
    </row>
    <row r="2351" spans="5:5" customFormat="1">
      <c r="E2351" s="215"/>
    </row>
    <row r="2352" spans="5:5" customFormat="1">
      <c r="E2352" s="215"/>
    </row>
    <row r="2353" spans="5:5" customFormat="1">
      <c r="E2353" s="215"/>
    </row>
    <row r="2354" spans="5:5" customFormat="1">
      <c r="E2354" s="215"/>
    </row>
    <row r="2355" spans="5:5" customFormat="1">
      <c r="E2355" s="215"/>
    </row>
    <row r="2356" spans="5:5" customFormat="1">
      <c r="E2356" s="215"/>
    </row>
    <row r="2357" spans="5:5" customFormat="1">
      <c r="E2357" s="215"/>
    </row>
    <row r="2358" spans="5:5" customFormat="1">
      <c r="E2358" s="215"/>
    </row>
    <row r="2359" spans="5:5" customFormat="1">
      <c r="E2359" s="215"/>
    </row>
    <row r="2360" spans="5:5" customFormat="1">
      <c r="E2360" s="215"/>
    </row>
    <row r="2361" spans="5:5" customFormat="1">
      <c r="E2361" s="215"/>
    </row>
    <row r="2362" spans="5:5" customFormat="1">
      <c r="E2362" s="215"/>
    </row>
    <row r="2363" spans="5:5" customFormat="1">
      <c r="E2363" s="215"/>
    </row>
    <row r="2364" spans="5:5" customFormat="1">
      <c r="E2364" s="215"/>
    </row>
    <row r="2365" spans="5:5" customFormat="1">
      <c r="E2365" s="215"/>
    </row>
    <row r="2366" spans="5:5" customFormat="1">
      <c r="E2366" s="215"/>
    </row>
    <row r="2367" spans="5:5" customFormat="1">
      <c r="E2367" s="215"/>
    </row>
    <row r="2368" spans="5:5" customFormat="1">
      <c r="E2368" s="215"/>
    </row>
    <row r="2369" spans="5:5" customFormat="1">
      <c r="E2369" s="215"/>
    </row>
    <row r="2370" spans="5:5" customFormat="1">
      <c r="E2370" s="215"/>
    </row>
    <row r="2371" spans="5:5" customFormat="1">
      <c r="E2371" s="215"/>
    </row>
    <row r="2372" spans="5:5" customFormat="1">
      <c r="E2372" s="215"/>
    </row>
    <row r="2373" spans="5:5" customFormat="1">
      <c r="E2373" s="215"/>
    </row>
    <row r="2374" spans="5:5" customFormat="1">
      <c r="E2374" s="215"/>
    </row>
    <row r="2375" spans="5:5" customFormat="1">
      <c r="E2375" s="215"/>
    </row>
    <row r="2376" spans="5:5" customFormat="1">
      <c r="E2376" s="215"/>
    </row>
    <row r="2377" spans="5:5" customFormat="1">
      <c r="E2377" s="215"/>
    </row>
    <row r="2378" spans="5:5" customFormat="1">
      <c r="E2378" s="215"/>
    </row>
    <row r="2379" spans="5:5" customFormat="1">
      <c r="E2379" s="215"/>
    </row>
    <row r="2380" spans="5:5" customFormat="1">
      <c r="E2380" s="215"/>
    </row>
    <row r="2381" spans="5:5" customFormat="1">
      <c r="E2381" s="215"/>
    </row>
    <row r="2382" spans="5:5" customFormat="1">
      <c r="E2382" s="215"/>
    </row>
    <row r="2383" spans="5:5" customFormat="1">
      <c r="E2383" s="215"/>
    </row>
    <row r="2384" spans="5:5" customFormat="1">
      <c r="E2384" s="215"/>
    </row>
    <row r="2385" spans="5:5" customFormat="1">
      <c r="E2385" s="215"/>
    </row>
    <row r="2386" spans="5:5" customFormat="1">
      <c r="E2386" s="215"/>
    </row>
    <row r="2387" spans="5:5" customFormat="1">
      <c r="E2387" s="215"/>
    </row>
    <row r="2388" spans="5:5" customFormat="1">
      <c r="E2388" s="215"/>
    </row>
    <row r="2389" spans="5:5" customFormat="1">
      <c r="E2389" s="215"/>
    </row>
    <row r="2390" spans="5:5" customFormat="1">
      <c r="E2390" s="215"/>
    </row>
    <row r="2391" spans="5:5" customFormat="1">
      <c r="E2391" s="215"/>
    </row>
    <row r="2392" spans="5:5" customFormat="1">
      <c r="E2392" s="215"/>
    </row>
    <row r="2393" spans="5:5" customFormat="1">
      <c r="E2393" s="215"/>
    </row>
    <row r="2394" spans="5:5" customFormat="1">
      <c r="E2394" s="215"/>
    </row>
    <row r="2395" spans="5:5" customFormat="1">
      <c r="E2395" s="215"/>
    </row>
    <row r="2396" spans="5:5" customFormat="1">
      <c r="E2396" s="215"/>
    </row>
    <row r="2397" spans="5:5" customFormat="1">
      <c r="E2397" s="215"/>
    </row>
    <row r="2398" spans="5:5" customFormat="1">
      <c r="E2398" s="215"/>
    </row>
    <row r="2399" spans="5:5" customFormat="1">
      <c r="E2399" s="215"/>
    </row>
    <row r="2400" spans="5:5" customFormat="1">
      <c r="E2400" s="215"/>
    </row>
    <row r="2401" spans="5:5" customFormat="1">
      <c r="E2401" s="215"/>
    </row>
    <row r="2402" spans="5:5" customFormat="1">
      <c r="E2402" s="215"/>
    </row>
    <row r="2403" spans="5:5" customFormat="1">
      <c r="E2403" s="215"/>
    </row>
    <row r="2404" spans="5:5" customFormat="1">
      <c r="E2404" s="215"/>
    </row>
    <row r="2405" spans="5:5" customFormat="1">
      <c r="E2405" s="215"/>
    </row>
    <row r="2406" spans="5:5" customFormat="1">
      <c r="E2406" s="215"/>
    </row>
    <row r="2407" spans="5:5" customFormat="1">
      <c r="E2407" s="215"/>
    </row>
    <row r="2408" spans="5:5" customFormat="1">
      <c r="E2408" s="215"/>
    </row>
    <row r="2409" spans="5:5" customFormat="1">
      <c r="E2409" s="215"/>
    </row>
    <row r="2410" spans="5:5" customFormat="1">
      <c r="E2410" s="215"/>
    </row>
    <row r="2411" spans="5:5" customFormat="1">
      <c r="E2411" s="215"/>
    </row>
    <row r="2412" spans="5:5" customFormat="1">
      <c r="E2412" s="215"/>
    </row>
    <row r="2413" spans="5:5" customFormat="1">
      <c r="E2413" s="215"/>
    </row>
    <row r="2414" spans="5:5" customFormat="1">
      <c r="E2414" s="215"/>
    </row>
    <row r="2415" spans="5:5" customFormat="1">
      <c r="E2415" s="215"/>
    </row>
    <row r="2416" spans="5:5" customFormat="1">
      <c r="E2416" s="215"/>
    </row>
    <row r="2417" spans="5:5" customFormat="1">
      <c r="E2417" s="215"/>
    </row>
    <row r="2418" spans="5:5" customFormat="1">
      <c r="E2418" s="215"/>
    </row>
    <row r="2419" spans="5:5" customFormat="1">
      <c r="E2419" s="215"/>
    </row>
    <row r="2420" spans="5:5" customFormat="1">
      <c r="E2420" s="215"/>
    </row>
    <row r="2421" spans="5:5" customFormat="1">
      <c r="E2421" s="215"/>
    </row>
    <row r="2422" spans="5:5" customFormat="1">
      <c r="E2422" s="215"/>
    </row>
    <row r="2423" spans="5:5" customFormat="1">
      <c r="E2423" s="215"/>
    </row>
    <row r="2424" spans="5:5" customFormat="1">
      <c r="E2424" s="215"/>
    </row>
    <row r="2425" spans="5:5" customFormat="1">
      <c r="E2425" s="215"/>
    </row>
    <row r="2426" spans="5:5" customFormat="1">
      <c r="E2426" s="215"/>
    </row>
    <row r="2427" spans="5:5" customFormat="1">
      <c r="E2427" s="215"/>
    </row>
    <row r="2428" spans="5:5" customFormat="1">
      <c r="E2428" s="215"/>
    </row>
    <row r="2429" spans="5:5" customFormat="1">
      <c r="E2429" s="215"/>
    </row>
    <row r="2430" spans="5:5" customFormat="1">
      <c r="E2430" s="215"/>
    </row>
    <row r="2431" spans="5:5" customFormat="1">
      <c r="E2431" s="215"/>
    </row>
    <row r="2432" spans="5:5" customFormat="1">
      <c r="E2432" s="215"/>
    </row>
    <row r="2433" spans="5:5" customFormat="1">
      <c r="E2433" s="215"/>
    </row>
    <row r="2434" spans="5:5" customFormat="1">
      <c r="E2434" s="215"/>
    </row>
    <row r="2435" spans="5:5" customFormat="1">
      <c r="E2435" s="215"/>
    </row>
    <row r="2436" spans="5:5" customFormat="1">
      <c r="E2436" s="215"/>
    </row>
    <row r="2437" spans="5:5" customFormat="1">
      <c r="E2437" s="215"/>
    </row>
    <row r="2438" spans="5:5" customFormat="1">
      <c r="E2438" s="215"/>
    </row>
    <row r="2439" spans="5:5" customFormat="1">
      <c r="E2439" s="215"/>
    </row>
    <row r="2440" spans="5:5" customFormat="1">
      <c r="E2440" s="215"/>
    </row>
    <row r="2441" spans="5:5" customFormat="1">
      <c r="E2441" s="215"/>
    </row>
    <row r="2442" spans="5:5" customFormat="1">
      <c r="E2442" s="215"/>
    </row>
    <row r="2443" spans="5:5" customFormat="1">
      <c r="E2443" s="215"/>
    </row>
    <row r="2444" spans="5:5" customFormat="1">
      <c r="E2444" s="215"/>
    </row>
    <row r="2445" spans="5:5" customFormat="1">
      <c r="E2445" s="215"/>
    </row>
    <row r="2446" spans="5:5" customFormat="1">
      <c r="E2446" s="215"/>
    </row>
    <row r="2447" spans="5:5" customFormat="1">
      <c r="E2447" s="215"/>
    </row>
    <row r="2448" spans="5:5" customFormat="1">
      <c r="E2448" s="215"/>
    </row>
    <row r="2449" spans="5:5" customFormat="1">
      <c r="E2449" s="215"/>
    </row>
    <row r="2450" spans="5:5" customFormat="1">
      <c r="E2450" s="215"/>
    </row>
    <row r="2451" spans="5:5" customFormat="1">
      <c r="E2451" s="215"/>
    </row>
    <row r="2452" spans="5:5" customFormat="1">
      <c r="E2452" s="215"/>
    </row>
    <row r="2453" spans="5:5" customFormat="1">
      <c r="E2453" s="215"/>
    </row>
    <row r="2454" spans="5:5" customFormat="1">
      <c r="E2454" s="215"/>
    </row>
    <row r="2455" spans="5:5" customFormat="1">
      <c r="E2455" s="215"/>
    </row>
    <row r="2456" spans="5:5" customFormat="1">
      <c r="E2456" s="215"/>
    </row>
    <row r="2457" spans="5:5" customFormat="1">
      <c r="E2457" s="215"/>
    </row>
    <row r="2458" spans="5:5" customFormat="1">
      <c r="E2458" s="215"/>
    </row>
    <row r="2459" spans="5:5" customFormat="1">
      <c r="E2459" s="215"/>
    </row>
    <row r="2460" spans="5:5" customFormat="1">
      <c r="E2460" s="215"/>
    </row>
    <row r="2461" spans="5:5" customFormat="1">
      <c r="E2461" s="215"/>
    </row>
    <row r="2462" spans="5:5" customFormat="1">
      <c r="E2462" s="215"/>
    </row>
    <row r="2463" spans="5:5" customFormat="1">
      <c r="E2463" s="215"/>
    </row>
    <row r="2464" spans="5:5" customFormat="1">
      <c r="E2464" s="215"/>
    </row>
    <row r="2465" spans="5:5" customFormat="1">
      <c r="E2465" s="215"/>
    </row>
    <row r="2466" spans="5:5" customFormat="1">
      <c r="E2466" s="215"/>
    </row>
    <row r="2467" spans="5:5" customFormat="1">
      <c r="E2467" s="215"/>
    </row>
    <row r="2468" spans="5:5" customFormat="1">
      <c r="E2468" s="215"/>
    </row>
    <row r="2469" spans="5:5" customFormat="1">
      <c r="E2469" s="215"/>
    </row>
    <row r="2470" spans="5:5" customFormat="1">
      <c r="E2470" s="215"/>
    </row>
    <row r="2471" spans="5:5" customFormat="1">
      <c r="E2471" s="215"/>
    </row>
    <row r="2472" spans="5:5" customFormat="1">
      <c r="E2472" s="215"/>
    </row>
    <row r="2473" spans="5:5" customFormat="1">
      <c r="E2473" s="215"/>
    </row>
    <row r="2474" spans="5:5" customFormat="1">
      <c r="E2474" s="215"/>
    </row>
    <row r="2475" spans="5:5" customFormat="1">
      <c r="E2475" s="215"/>
    </row>
    <row r="2476" spans="5:5" customFormat="1">
      <c r="E2476" s="215"/>
    </row>
    <row r="2477" spans="5:5" customFormat="1">
      <c r="E2477" s="215"/>
    </row>
    <row r="2478" spans="5:5" customFormat="1">
      <c r="E2478" s="215"/>
    </row>
    <row r="2479" spans="5:5" customFormat="1">
      <c r="E2479" s="215"/>
    </row>
    <row r="2480" spans="5:5" customFormat="1">
      <c r="E2480" s="215"/>
    </row>
    <row r="2481" spans="5:5" customFormat="1">
      <c r="E2481" s="215"/>
    </row>
    <row r="2482" spans="5:5" customFormat="1">
      <c r="E2482" s="215"/>
    </row>
    <row r="2483" spans="5:5" customFormat="1">
      <c r="E2483" s="215"/>
    </row>
    <row r="2484" spans="5:5" customFormat="1">
      <c r="E2484" s="215"/>
    </row>
    <row r="2485" spans="5:5" customFormat="1">
      <c r="E2485" s="215"/>
    </row>
    <row r="2486" spans="5:5" customFormat="1">
      <c r="E2486" s="215"/>
    </row>
    <row r="2487" spans="5:5" customFormat="1">
      <c r="E2487" s="215"/>
    </row>
    <row r="2488" spans="5:5" customFormat="1">
      <c r="E2488" s="215"/>
    </row>
    <row r="2489" spans="5:5" customFormat="1">
      <c r="E2489" s="215"/>
    </row>
    <row r="2490" spans="5:5" customFormat="1">
      <c r="E2490" s="215"/>
    </row>
    <row r="2491" spans="5:5" customFormat="1">
      <c r="E2491" s="215"/>
    </row>
    <row r="2492" spans="5:5" customFormat="1">
      <c r="E2492" s="215"/>
    </row>
    <row r="2493" spans="5:5" customFormat="1">
      <c r="E2493" s="215"/>
    </row>
    <row r="2494" spans="5:5" customFormat="1">
      <c r="E2494" s="215"/>
    </row>
    <row r="2495" spans="5:5" customFormat="1">
      <c r="E2495" s="215"/>
    </row>
    <row r="2496" spans="5:5" customFormat="1">
      <c r="E2496" s="215"/>
    </row>
    <row r="2497" spans="5:5" customFormat="1">
      <c r="E2497" s="215"/>
    </row>
    <row r="2498" spans="5:5" customFormat="1">
      <c r="E2498" s="215"/>
    </row>
    <row r="2499" spans="5:5" customFormat="1">
      <c r="E2499" s="215"/>
    </row>
    <row r="2500" spans="5:5" customFormat="1">
      <c r="E2500" s="215"/>
    </row>
    <row r="2501" spans="5:5" customFormat="1">
      <c r="E2501" s="215"/>
    </row>
    <row r="2502" spans="5:5" customFormat="1">
      <c r="E2502" s="215"/>
    </row>
    <row r="2503" spans="5:5" customFormat="1">
      <c r="E2503" s="215"/>
    </row>
    <row r="2504" spans="5:5" customFormat="1">
      <c r="E2504" s="215"/>
    </row>
    <row r="2505" spans="5:5" customFormat="1">
      <c r="E2505" s="215"/>
    </row>
    <row r="2506" spans="5:5" customFormat="1">
      <c r="E2506" s="215"/>
    </row>
    <row r="2507" spans="5:5" customFormat="1">
      <c r="E2507" s="215"/>
    </row>
    <row r="2508" spans="5:5" customFormat="1">
      <c r="E2508" s="215"/>
    </row>
    <row r="2509" spans="5:5" customFormat="1">
      <c r="E2509" s="215"/>
    </row>
    <row r="2510" spans="5:5" customFormat="1">
      <c r="E2510" s="215"/>
    </row>
    <row r="2511" spans="5:5" customFormat="1">
      <c r="E2511" s="215"/>
    </row>
    <row r="2512" spans="5:5" customFormat="1">
      <c r="E2512" s="215"/>
    </row>
    <row r="2513" spans="5:5" customFormat="1">
      <c r="E2513" s="215"/>
    </row>
    <row r="2514" spans="5:5" customFormat="1">
      <c r="E2514" s="215"/>
    </row>
    <row r="2515" spans="5:5" customFormat="1">
      <c r="E2515" s="215"/>
    </row>
    <row r="2516" spans="5:5" customFormat="1">
      <c r="E2516" s="215"/>
    </row>
    <row r="2517" spans="5:5" customFormat="1">
      <c r="E2517" s="215"/>
    </row>
    <row r="2518" spans="5:5" customFormat="1">
      <c r="E2518" s="215"/>
    </row>
    <row r="2519" spans="5:5" customFormat="1">
      <c r="E2519" s="215"/>
    </row>
    <row r="2520" spans="5:5" customFormat="1">
      <c r="E2520" s="215"/>
    </row>
    <row r="2521" spans="5:5" customFormat="1">
      <c r="E2521" s="215"/>
    </row>
    <row r="2522" spans="5:5" customFormat="1">
      <c r="E2522" s="215"/>
    </row>
    <row r="2523" spans="5:5" customFormat="1">
      <c r="E2523" s="215"/>
    </row>
    <row r="2524" spans="5:5" customFormat="1">
      <c r="E2524" s="215"/>
    </row>
    <row r="2525" spans="5:5" customFormat="1">
      <c r="E2525" s="215"/>
    </row>
    <row r="2526" spans="5:5" customFormat="1">
      <c r="E2526" s="215"/>
    </row>
    <row r="2527" spans="5:5" customFormat="1">
      <c r="E2527" s="215"/>
    </row>
    <row r="2528" spans="5:5" customFormat="1">
      <c r="E2528" s="215"/>
    </row>
    <row r="2529" spans="5:5" customFormat="1">
      <c r="E2529" s="215"/>
    </row>
    <row r="2530" spans="5:5" customFormat="1">
      <c r="E2530" s="215"/>
    </row>
    <row r="2531" spans="5:5" customFormat="1">
      <c r="E2531" s="215"/>
    </row>
    <row r="2532" spans="5:5" customFormat="1">
      <c r="E2532" s="215"/>
    </row>
    <row r="2533" spans="5:5" customFormat="1">
      <c r="E2533" s="215"/>
    </row>
    <row r="2534" spans="5:5" customFormat="1">
      <c r="E2534" s="215"/>
    </row>
    <row r="2535" spans="5:5" customFormat="1">
      <c r="E2535" s="215"/>
    </row>
    <row r="2536" spans="5:5" customFormat="1">
      <c r="E2536" s="215"/>
    </row>
    <row r="2537" spans="5:5" customFormat="1">
      <c r="E2537" s="215"/>
    </row>
    <row r="2538" spans="5:5" customFormat="1">
      <c r="E2538" s="215"/>
    </row>
    <row r="2539" spans="5:5" customFormat="1">
      <c r="E2539" s="215"/>
    </row>
    <row r="2540" spans="5:5" customFormat="1">
      <c r="E2540" s="215"/>
    </row>
    <row r="2541" spans="5:5" customFormat="1">
      <c r="E2541" s="215"/>
    </row>
    <row r="2542" spans="5:5" customFormat="1">
      <c r="E2542" s="215"/>
    </row>
    <row r="2543" spans="5:5" customFormat="1">
      <c r="E2543" s="215"/>
    </row>
    <row r="2544" spans="5:5" customFormat="1">
      <c r="E2544" s="215"/>
    </row>
    <row r="2545" spans="5:5" customFormat="1">
      <c r="E2545" s="215"/>
    </row>
    <row r="2546" spans="5:5" customFormat="1">
      <c r="E2546" s="215"/>
    </row>
    <row r="2547" spans="5:5" customFormat="1">
      <c r="E2547" s="215"/>
    </row>
    <row r="2548" spans="5:5" customFormat="1">
      <c r="E2548" s="215"/>
    </row>
    <row r="2549" spans="5:5" customFormat="1">
      <c r="E2549" s="215"/>
    </row>
    <row r="2550" spans="5:5" customFormat="1">
      <c r="E2550" s="215"/>
    </row>
    <row r="2551" spans="5:5" customFormat="1">
      <c r="E2551" s="215"/>
    </row>
    <row r="2552" spans="5:5" customFormat="1">
      <c r="E2552" s="215"/>
    </row>
    <row r="2553" spans="5:5" customFormat="1">
      <c r="E2553" s="215"/>
    </row>
    <row r="2554" spans="5:5" customFormat="1">
      <c r="E2554" s="215"/>
    </row>
    <row r="2555" spans="5:5" customFormat="1">
      <c r="E2555" s="215"/>
    </row>
    <row r="2556" spans="5:5" customFormat="1">
      <c r="E2556" s="215"/>
    </row>
    <row r="2557" spans="5:5" customFormat="1">
      <c r="E2557" s="215"/>
    </row>
    <row r="2558" spans="5:5" customFormat="1">
      <c r="E2558" s="215"/>
    </row>
    <row r="2559" spans="5:5" customFormat="1">
      <c r="E2559" s="215"/>
    </row>
    <row r="2560" spans="5:5" customFormat="1">
      <c r="E2560" s="215"/>
    </row>
    <row r="2561" spans="5:5" customFormat="1">
      <c r="E2561" s="215"/>
    </row>
    <row r="2562" spans="5:5" customFormat="1">
      <c r="E2562" s="215"/>
    </row>
    <row r="2563" spans="5:5" customFormat="1">
      <c r="E2563" s="215"/>
    </row>
    <row r="2564" spans="5:5" customFormat="1">
      <c r="E2564" s="215"/>
    </row>
    <row r="2565" spans="5:5" customFormat="1">
      <c r="E2565" s="215"/>
    </row>
    <row r="2566" spans="5:5" customFormat="1">
      <c r="E2566" s="215"/>
    </row>
    <row r="2567" spans="5:5" customFormat="1">
      <c r="E2567" s="215"/>
    </row>
    <row r="2568" spans="5:5" customFormat="1">
      <c r="E2568" s="215"/>
    </row>
    <row r="2569" spans="5:5" customFormat="1">
      <c r="E2569" s="215"/>
    </row>
    <row r="2570" spans="5:5" customFormat="1">
      <c r="E2570" s="215"/>
    </row>
    <row r="2571" spans="5:5" customFormat="1">
      <c r="E2571" s="215"/>
    </row>
    <row r="2572" spans="5:5" customFormat="1">
      <c r="E2572" s="215"/>
    </row>
    <row r="2573" spans="5:5" customFormat="1">
      <c r="E2573" s="215"/>
    </row>
    <row r="2574" spans="5:5" customFormat="1">
      <c r="E2574" s="215"/>
    </row>
    <row r="2575" spans="5:5" customFormat="1">
      <c r="E2575" s="215"/>
    </row>
    <row r="2576" spans="5:5" customFormat="1">
      <c r="E2576" s="215"/>
    </row>
    <row r="2577" spans="5:5" customFormat="1">
      <c r="E2577" s="215"/>
    </row>
    <row r="2578" spans="5:5" customFormat="1">
      <c r="E2578" s="215"/>
    </row>
    <row r="2579" spans="5:5" customFormat="1">
      <c r="E2579" s="215"/>
    </row>
    <row r="2580" spans="5:5" customFormat="1">
      <c r="E2580" s="215"/>
    </row>
    <row r="2581" spans="5:5" customFormat="1">
      <c r="E2581" s="215"/>
    </row>
    <row r="2582" spans="5:5" customFormat="1">
      <c r="E2582" s="215"/>
    </row>
    <row r="2583" spans="5:5" customFormat="1">
      <c r="E2583" s="215"/>
    </row>
    <row r="2584" spans="5:5" customFormat="1">
      <c r="E2584" s="215"/>
    </row>
    <row r="2585" spans="5:5" customFormat="1">
      <c r="E2585" s="215"/>
    </row>
    <row r="2586" spans="5:5" customFormat="1">
      <c r="E2586" s="215"/>
    </row>
    <row r="2587" spans="5:5" customFormat="1">
      <c r="E2587" s="215"/>
    </row>
    <row r="2588" spans="5:5" customFormat="1">
      <c r="E2588" s="215"/>
    </row>
    <row r="2589" spans="5:5" customFormat="1">
      <c r="E2589" s="215"/>
    </row>
    <row r="2590" spans="5:5" customFormat="1">
      <c r="E2590" s="215"/>
    </row>
    <row r="2591" spans="5:5" customFormat="1">
      <c r="E2591" s="215"/>
    </row>
    <row r="2592" spans="5:5" customFormat="1">
      <c r="E2592" s="215"/>
    </row>
    <row r="2593" spans="5:5" customFormat="1">
      <c r="E2593" s="215"/>
    </row>
    <row r="2594" spans="5:5" customFormat="1">
      <c r="E2594" s="215"/>
    </row>
    <row r="2595" spans="5:5" customFormat="1">
      <c r="E2595" s="215"/>
    </row>
    <row r="2596" spans="5:5" customFormat="1">
      <c r="E2596" s="215"/>
    </row>
    <row r="2597" spans="5:5" customFormat="1">
      <c r="E2597" s="215"/>
    </row>
    <row r="2598" spans="5:5" customFormat="1">
      <c r="E2598" s="215"/>
    </row>
    <row r="2599" spans="5:5" customFormat="1">
      <c r="E2599" s="215"/>
    </row>
    <row r="2600" spans="5:5" customFormat="1">
      <c r="E2600" s="215"/>
    </row>
    <row r="2601" spans="5:5" customFormat="1">
      <c r="E2601" s="215"/>
    </row>
    <row r="2602" spans="5:5" customFormat="1">
      <c r="E2602" s="215"/>
    </row>
    <row r="2603" spans="5:5" customFormat="1">
      <c r="E2603" s="215"/>
    </row>
    <row r="2604" spans="5:5" customFormat="1">
      <c r="E2604" s="215"/>
    </row>
    <row r="2605" spans="5:5" customFormat="1">
      <c r="E2605" s="215"/>
    </row>
    <row r="2606" spans="5:5" customFormat="1">
      <c r="E2606" s="215"/>
    </row>
    <row r="2607" spans="5:5" customFormat="1">
      <c r="E2607" s="215"/>
    </row>
    <row r="2608" spans="5:5" customFormat="1">
      <c r="E2608" s="215"/>
    </row>
    <row r="2609" spans="5:5" customFormat="1">
      <c r="E2609" s="215"/>
    </row>
    <row r="2610" spans="5:5" customFormat="1">
      <c r="E2610" s="215"/>
    </row>
    <row r="2611" spans="5:5" customFormat="1">
      <c r="E2611" s="215"/>
    </row>
    <row r="2612" spans="5:5" customFormat="1">
      <c r="E2612" s="215"/>
    </row>
    <row r="2613" spans="5:5" customFormat="1">
      <c r="E2613" s="215"/>
    </row>
    <row r="2614" spans="5:5" customFormat="1">
      <c r="E2614" s="215"/>
    </row>
    <row r="2615" spans="5:5" customFormat="1">
      <c r="E2615" s="215"/>
    </row>
    <row r="2616" spans="5:5" customFormat="1">
      <c r="E2616" s="215"/>
    </row>
    <row r="2617" spans="5:5" customFormat="1">
      <c r="E2617" s="215"/>
    </row>
    <row r="2618" spans="5:5" customFormat="1">
      <c r="E2618" s="215"/>
    </row>
    <row r="2619" spans="5:5" customFormat="1">
      <c r="E2619" s="215"/>
    </row>
    <row r="2620" spans="5:5" customFormat="1">
      <c r="E2620" s="215"/>
    </row>
    <row r="2621" spans="5:5" customFormat="1">
      <c r="E2621" s="215"/>
    </row>
    <row r="2622" spans="5:5" customFormat="1">
      <c r="E2622" s="215"/>
    </row>
    <row r="2623" spans="5:5" customFormat="1">
      <c r="E2623" s="215"/>
    </row>
    <row r="2624" spans="5:5" customFormat="1">
      <c r="E2624" s="215"/>
    </row>
    <row r="2625" spans="5:5" customFormat="1">
      <c r="E2625" s="215"/>
    </row>
    <row r="2626" spans="5:5" customFormat="1">
      <c r="E2626" s="215"/>
    </row>
    <row r="2627" spans="5:5" customFormat="1">
      <c r="E2627" s="215"/>
    </row>
    <row r="2628" spans="5:5" customFormat="1">
      <c r="E2628" s="215"/>
    </row>
    <row r="2629" spans="5:5" customFormat="1">
      <c r="E2629" s="215"/>
    </row>
    <row r="2630" spans="5:5" customFormat="1">
      <c r="E2630" s="215"/>
    </row>
    <row r="2631" spans="5:5" customFormat="1">
      <c r="E2631" s="215"/>
    </row>
    <row r="2632" spans="5:5" customFormat="1">
      <c r="E2632" s="215"/>
    </row>
    <row r="2633" spans="5:5" customFormat="1">
      <c r="E2633" s="215"/>
    </row>
    <row r="2634" spans="5:5" customFormat="1">
      <c r="E2634" s="215"/>
    </row>
    <row r="2635" spans="5:5" customFormat="1">
      <c r="E2635" s="215"/>
    </row>
    <row r="2636" spans="5:5" customFormat="1">
      <c r="E2636" s="215"/>
    </row>
    <row r="2637" spans="5:5" customFormat="1">
      <c r="E2637" s="215"/>
    </row>
    <row r="2638" spans="5:5" customFormat="1">
      <c r="E2638" s="215"/>
    </row>
    <row r="2639" spans="5:5" customFormat="1">
      <c r="E2639" s="215"/>
    </row>
    <row r="2640" spans="5:5" customFormat="1">
      <c r="E2640" s="215"/>
    </row>
    <row r="2641" spans="5:5" customFormat="1">
      <c r="E2641" s="215"/>
    </row>
    <row r="2642" spans="5:5" customFormat="1">
      <c r="E2642" s="215"/>
    </row>
    <row r="2643" spans="5:5" customFormat="1">
      <c r="E2643" s="215"/>
    </row>
    <row r="2644" spans="5:5" customFormat="1">
      <c r="E2644" s="215"/>
    </row>
    <row r="2645" spans="5:5" customFormat="1">
      <c r="E2645" s="215"/>
    </row>
    <row r="2646" spans="5:5" customFormat="1">
      <c r="E2646" s="215"/>
    </row>
    <row r="2647" spans="5:5" customFormat="1">
      <c r="E2647" s="215"/>
    </row>
    <row r="2648" spans="5:5" customFormat="1">
      <c r="E2648" s="215"/>
    </row>
    <row r="2649" spans="5:5" customFormat="1">
      <c r="E2649" s="215"/>
    </row>
    <row r="2650" spans="5:5" customFormat="1">
      <c r="E2650" s="215"/>
    </row>
    <row r="2651" spans="5:5" customFormat="1">
      <c r="E2651" s="215"/>
    </row>
    <row r="2652" spans="5:5" customFormat="1">
      <c r="E2652" s="215"/>
    </row>
    <row r="2653" spans="5:5" customFormat="1">
      <c r="E2653" s="215"/>
    </row>
    <row r="2654" spans="5:5" customFormat="1">
      <c r="E2654" s="215"/>
    </row>
    <row r="2655" spans="5:5" customFormat="1">
      <c r="E2655" s="215"/>
    </row>
    <row r="2656" spans="5:5" customFormat="1">
      <c r="E2656" s="215"/>
    </row>
    <row r="2657" spans="5:5" customFormat="1">
      <c r="E2657" s="215"/>
    </row>
    <row r="2658" spans="5:5" customFormat="1">
      <c r="E2658" s="215"/>
    </row>
    <row r="2659" spans="5:5" customFormat="1">
      <c r="E2659" s="215"/>
    </row>
    <row r="2660" spans="5:5" customFormat="1">
      <c r="E2660" s="215"/>
    </row>
    <row r="2661" spans="5:5" customFormat="1">
      <c r="E2661" s="215"/>
    </row>
    <row r="2662" spans="5:5" customFormat="1">
      <c r="E2662" s="215"/>
    </row>
    <row r="2663" spans="5:5" customFormat="1">
      <c r="E2663" s="215"/>
    </row>
    <row r="2664" spans="5:5" customFormat="1">
      <c r="E2664" s="215"/>
    </row>
    <row r="2665" spans="5:5" customFormat="1">
      <c r="E2665" s="215"/>
    </row>
    <row r="2666" spans="5:5" customFormat="1">
      <c r="E2666" s="215"/>
    </row>
    <row r="2667" spans="5:5" customFormat="1">
      <c r="E2667" s="215"/>
    </row>
    <row r="2668" spans="5:5" customFormat="1">
      <c r="E2668" s="215"/>
    </row>
    <row r="2669" spans="5:5" customFormat="1">
      <c r="E2669" s="215"/>
    </row>
    <row r="2670" spans="5:5" customFormat="1">
      <c r="E2670" s="215"/>
    </row>
    <row r="2671" spans="5:5" customFormat="1">
      <c r="E2671" s="215"/>
    </row>
    <row r="2672" spans="5:5" customFormat="1">
      <c r="E2672" s="215"/>
    </row>
    <row r="2673" spans="5:5" customFormat="1">
      <c r="E2673" s="215"/>
    </row>
    <row r="2674" spans="5:5" customFormat="1">
      <c r="E2674" s="215"/>
    </row>
    <row r="2675" spans="5:5" customFormat="1">
      <c r="E2675" s="215"/>
    </row>
    <row r="2676" spans="5:5" customFormat="1">
      <c r="E2676" s="215"/>
    </row>
    <row r="2677" spans="5:5" customFormat="1">
      <c r="E2677" s="215"/>
    </row>
    <row r="2678" spans="5:5" customFormat="1">
      <c r="E2678" s="215"/>
    </row>
    <row r="2679" spans="5:5" customFormat="1">
      <c r="E2679" s="215"/>
    </row>
    <row r="2680" spans="5:5" customFormat="1">
      <c r="E2680" s="215"/>
    </row>
    <row r="2681" spans="5:5" customFormat="1">
      <c r="E2681" s="215"/>
    </row>
    <row r="2682" spans="5:5" customFormat="1">
      <c r="E2682" s="215"/>
    </row>
    <row r="2683" spans="5:5" customFormat="1">
      <c r="E2683" s="215"/>
    </row>
    <row r="2684" spans="5:5" customFormat="1">
      <c r="E2684" s="215"/>
    </row>
    <row r="2685" spans="5:5" customFormat="1">
      <c r="E2685" s="215"/>
    </row>
    <row r="2686" spans="5:5" customFormat="1">
      <c r="E2686" s="215"/>
    </row>
    <row r="2687" spans="5:5" customFormat="1">
      <c r="E2687" s="215"/>
    </row>
    <row r="2688" spans="5:5" customFormat="1">
      <c r="E2688" s="215"/>
    </row>
    <row r="2689" spans="5:5" customFormat="1">
      <c r="E2689" s="215"/>
    </row>
    <row r="2690" spans="5:5" customFormat="1">
      <c r="E2690" s="215"/>
    </row>
    <row r="2691" spans="5:5" customFormat="1">
      <c r="E2691" s="215"/>
    </row>
    <row r="2692" spans="5:5" customFormat="1">
      <c r="E2692" s="215"/>
    </row>
    <row r="2693" spans="5:5" customFormat="1">
      <c r="E2693" s="215"/>
    </row>
    <row r="2694" spans="5:5" customFormat="1">
      <c r="E2694" s="215"/>
    </row>
    <row r="2695" spans="5:5" customFormat="1">
      <c r="E2695" s="215"/>
    </row>
    <row r="2696" spans="5:5" customFormat="1">
      <c r="E2696" s="215"/>
    </row>
    <row r="2697" spans="5:5" customFormat="1">
      <c r="E2697" s="215"/>
    </row>
    <row r="2698" spans="5:5" customFormat="1">
      <c r="E2698" s="215"/>
    </row>
    <row r="2699" spans="5:5" customFormat="1">
      <c r="E2699" s="215"/>
    </row>
    <row r="2700" spans="5:5" customFormat="1">
      <c r="E2700" s="215"/>
    </row>
    <row r="2701" spans="5:5" customFormat="1">
      <c r="E2701" s="215"/>
    </row>
    <row r="2702" spans="5:5" customFormat="1">
      <c r="E2702" s="215"/>
    </row>
    <row r="2703" spans="5:5" customFormat="1">
      <c r="E2703" s="215"/>
    </row>
    <row r="2704" spans="5:5" customFormat="1">
      <c r="E2704" s="215"/>
    </row>
    <row r="2705" spans="5:5" customFormat="1">
      <c r="E2705" s="215"/>
    </row>
    <row r="2706" spans="5:5" customFormat="1">
      <c r="E2706" s="215"/>
    </row>
    <row r="2707" spans="5:5" customFormat="1">
      <c r="E2707" s="215"/>
    </row>
    <row r="2708" spans="5:5" customFormat="1">
      <c r="E2708" s="215"/>
    </row>
    <row r="2709" spans="5:5" customFormat="1">
      <c r="E2709" s="215"/>
    </row>
    <row r="2710" spans="5:5" customFormat="1">
      <c r="E2710" s="215"/>
    </row>
    <row r="2711" spans="5:5" customFormat="1">
      <c r="E2711" s="215"/>
    </row>
    <row r="2712" spans="5:5" customFormat="1">
      <c r="E2712" s="215"/>
    </row>
    <row r="2713" spans="5:5" customFormat="1">
      <c r="E2713" s="215"/>
    </row>
    <row r="2714" spans="5:5" customFormat="1">
      <c r="E2714" s="215"/>
    </row>
    <row r="2715" spans="5:5" customFormat="1">
      <c r="E2715" s="215"/>
    </row>
    <row r="2716" spans="5:5" customFormat="1">
      <c r="E2716" s="215"/>
    </row>
    <row r="2717" spans="5:5" customFormat="1">
      <c r="E2717" s="215"/>
    </row>
    <row r="2718" spans="5:5" customFormat="1">
      <c r="E2718" s="215"/>
    </row>
    <row r="2719" spans="5:5" customFormat="1">
      <c r="E2719" s="215"/>
    </row>
    <row r="2720" spans="5:5" customFormat="1">
      <c r="E2720" s="215"/>
    </row>
    <row r="2721" spans="5:5" customFormat="1">
      <c r="E2721" s="215"/>
    </row>
    <row r="2722" spans="5:5" customFormat="1">
      <c r="E2722" s="215"/>
    </row>
    <row r="2723" spans="5:5" customFormat="1">
      <c r="E2723" s="215"/>
    </row>
    <row r="2724" spans="5:5" customFormat="1">
      <c r="E2724" s="215"/>
    </row>
    <row r="2725" spans="5:5" customFormat="1">
      <c r="E2725" s="215"/>
    </row>
    <row r="2726" spans="5:5" customFormat="1">
      <c r="E2726" s="215"/>
    </row>
    <row r="2727" spans="5:5" customFormat="1">
      <c r="E2727" s="215"/>
    </row>
    <row r="2728" spans="5:5" customFormat="1">
      <c r="E2728" s="215"/>
    </row>
    <row r="2729" spans="5:5" customFormat="1">
      <c r="E2729" s="215"/>
    </row>
    <row r="2730" spans="5:5" customFormat="1">
      <c r="E2730" s="215"/>
    </row>
    <row r="2731" spans="5:5" customFormat="1">
      <c r="E2731" s="215"/>
    </row>
    <row r="2732" spans="5:5" customFormat="1">
      <c r="E2732" s="215"/>
    </row>
    <row r="2733" spans="5:5" customFormat="1">
      <c r="E2733" s="215"/>
    </row>
    <row r="2734" spans="5:5" customFormat="1">
      <c r="E2734" s="215"/>
    </row>
    <row r="2735" spans="5:5" customFormat="1">
      <c r="E2735" s="215"/>
    </row>
    <row r="2736" spans="5:5" customFormat="1">
      <c r="E2736" s="215"/>
    </row>
    <row r="2737" spans="5:5" customFormat="1">
      <c r="E2737" s="215"/>
    </row>
    <row r="2738" spans="5:5" customFormat="1">
      <c r="E2738" s="215"/>
    </row>
    <row r="2739" spans="5:5" customFormat="1">
      <c r="E2739" s="215"/>
    </row>
    <row r="2740" spans="5:5" customFormat="1">
      <c r="E2740" s="215"/>
    </row>
    <row r="2741" spans="5:5" customFormat="1">
      <c r="E2741" s="215"/>
    </row>
    <row r="2742" spans="5:5" customFormat="1">
      <c r="E2742" s="215"/>
    </row>
    <row r="2743" spans="5:5" customFormat="1">
      <c r="E2743" s="215"/>
    </row>
    <row r="2744" spans="5:5" customFormat="1">
      <c r="E2744" s="215"/>
    </row>
    <row r="2745" spans="5:5" customFormat="1">
      <c r="E2745" s="215"/>
    </row>
    <row r="2746" spans="5:5" customFormat="1">
      <c r="E2746" s="215"/>
    </row>
    <row r="2747" spans="5:5" customFormat="1">
      <c r="E2747" s="215"/>
    </row>
    <row r="2748" spans="5:5" customFormat="1">
      <c r="E2748" s="215"/>
    </row>
    <row r="2749" spans="5:5" customFormat="1">
      <c r="E2749" s="215"/>
    </row>
    <row r="2750" spans="5:5" customFormat="1">
      <c r="E2750" s="215"/>
    </row>
    <row r="2751" spans="5:5" customFormat="1">
      <c r="E2751" s="215"/>
    </row>
    <row r="2752" spans="5:5" customFormat="1">
      <c r="E2752" s="215"/>
    </row>
    <row r="2753" spans="5:5" customFormat="1">
      <c r="E2753" s="215"/>
    </row>
    <row r="2754" spans="5:5" customFormat="1">
      <c r="E2754" s="215"/>
    </row>
    <row r="2755" spans="5:5" customFormat="1">
      <c r="E2755" s="215"/>
    </row>
    <row r="2756" spans="5:5" customFormat="1">
      <c r="E2756" s="215"/>
    </row>
    <row r="2757" spans="5:5" customFormat="1">
      <c r="E2757" s="215"/>
    </row>
    <row r="2758" spans="5:5" customFormat="1">
      <c r="E2758" s="215"/>
    </row>
    <row r="2759" spans="5:5" customFormat="1">
      <c r="E2759" s="215"/>
    </row>
    <row r="2760" spans="5:5" customFormat="1">
      <c r="E2760" s="215"/>
    </row>
    <row r="2761" spans="5:5" customFormat="1">
      <c r="E2761" s="215"/>
    </row>
    <row r="2762" spans="5:5" customFormat="1">
      <c r="E2762" s="215"/>
    </row>
    <row r="2763" spans="5:5" customFormat="1">
      <c r="E2763" s="215"/>
    </row>
    <row r="2764" spans="5:5" customFormat="1">
      <c r="E2764" s="215"/>
    </row>
    <row r="2765" spans="5:5" customFormat="1">
      <c r="E2765" s="215"/>
    </row>
    <row r="2766" spans="5:5" customFormat="1">
      <c r="E2766" s="215"/>
    </row>
    <row r="2767" spans="5:5" customFormat="1">
      <c r="E2767" s="215"/>
    </row>
    <row r="2768" spans="5:5" customFormat="1">
      <c r="E2768" s="215"/>
    </row>
    <row r="2769" spans="5:5" customFormat="1">
      <c r="E2769" s="215"/>
    </row>
    <row r="2770" spans="5:5" customFormat="1">
      <c r="E2770" s="215"/>
    </row>
    <row r="2771" spans="5:5" customFormat="1">
      <c r="E2771" s="215"/>
    </row>
    <row r="2772" spans="5:5" customFormat="1">
      <c r="E2772" s="215"/>
    </row>
    <row r="2773" spans="5:5" customFormat="1">
      <c r="E2773" s="215"/>
    </row>
    <row r="2774" spans="5:5" customFormat="1">
      <c r="E2774" s="215"/>
    </row>
    <row r="2775" spans="5:5" customFormat="1">
      <c r="E2775" s="215"/>
    </row>
    <row r="2776" spans="5:5" customFormat="1">
      <c r="E2776" s="215"/>
    </row>
    <row r="2777" spans="5:5" customFormat="1">
      <c r="E2777" s="215"/>
    </row>
    <row r="2778" spans="5:5" customFormat="1">
      <c r="E2778" s="215"/>
    </row>
    <row r="2779" spans="5:5" customFormat="1">
      <c r="E2779" s="215"/>
    </row>
    <row r="2780" spans="5:5" customFormat="1">
      <c r="E2780" s="215"/>
    </row>
    <row r="2781" spans="5:5" customFormat="1">
      <c r="E2781" s="215"/>
    </row>
    <row r="2782" spans="5:5" customFormat="1">
      <c r="E2782" s="215"/>
    </row>
    <row r="2783" spans="5:5" customFormat="1">
      <c r="E2783" s="215"/>
    </row>
    <row r="2784" spans="5:5" customFormat="1">
      <c r="E2784" s="215"/>
    </row>
    <row r="2785" spans="5:5" customFormat="1">
      <c r="E2785" s="215"/>
    </row>
    <row r="2786" spans="5:5" customFormat="1">
      <c r="E2786" s="215"/>
    </row>
    <row r="2787" spans="5:5" customFormat="1">
      <c r="E2787" s="215"/>
    </row>
    <row r="2788" spans="5:5" customFormat="1">
      <c r="E2788" s="215"/>
    </row>
  </sheetData>
  <pageMargins left="0.7" right="0.7" top="0.75" bottom="0.75" header="0.3" footer="0.3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6"/>
  <sheetViews>
    <sheetView topLeftCell="A25" zoomScale="71" zoomScaleNormal="71" workbookViewId="0">
      <selection activeCell="A27" sqref="A27:XFD27"/>
    </sheetView>
  </sheetViews>
  <sheetFormatPr defaultColWidth="9.1796875" defaultRowHeight="20"/>
  <cols>
    <col min="1" max="1" width="7.26953125" style="22" customWidth="1"/>
    <col min="2" max="2" width="2.81640625" style="22" customWidth="1"/>
    <col min="3" max="3" width="9.81640625" style="22" customWidth="1"/>
    <col min="4" max="4" width="17.81640625" style="22" customWidth="1"/>
    <col min="5" max="5" width="59.7265625" style="22" customWidth="1"/>
    <col min="6" max="6" width="7.1796875" style="22" customWidth="1"/>
    <col min="7" max="7" width="26.81640625" style="23" customWidth="1"/>
    <col min="8" max="8" width="22.6328125" style="200" customWidth="1"/>
    <col min="9" max="16384" width="9.1796875" style="22"/>
  </cols>
  <sheetData>
    <row r="1" spans="1:8" s="87" customFormat="1" ht="60.5">
      <c r="A1" s="75" t="s">
        <v>37</v>
      </c>
      <c r="B1" s="86"/>
      <c r="C1" s="86"/>
      <c r="G1" s="88"/>
      <c r="H1" s="200"/>
    </row>
    <row r="2" spans="1:8">
      <c r="A2" s="4" t="s">
        <v>41</v>
      </c>
      <c r="B2" s="26"/>
      <c r="C2" s="26"/>
      <c r="D2" s="27"/>
    </row>
    <row r="3" spans="1:8">
      <c r="A3" s="4" t="s">
        <v>42</v>
      </c>
      <c r="B3" s="26"/>
      <c r="C3" s="26"/>
      <c r="D3" s="27"/>
    </row>
    <row r="4" spans="1:8">
      <c r="A4" s="26"/>
      <c r="B4" s="26"/>
      <c r="C4" s="26"/>
      <c r="D4" s="27"/>
      <c r="E4" s="24"/>
    </row>
    <row r="5" spans="1:8" ht="18" customHeight="1">
      <c r="A5" s="28" t="s">
        <v>8</v>
      </c>
      <c r="B5" s="26"/>
      <c r="C5" s="26"/>
      <c r="D5" s="27"/>
      <c r="H5" s="201"/>
    </row>
    <row r="6" spans="1:8" ht="15" customHeight="1">
      <c r="A6" s="25"/>
      <c r="B6" s="21"/>
      <c r="C6" s="21"/>
      <c r="H6" s="201"/>
    </row>
    <row r="7" spans="1:8" s="94" customFormat="1" ht="25">
      <c r="A7" s="91" t="s">
        <v>106</v>
      </c>
      <c r="B7" s="91"/>
      <c r="C7" s="92"/>
      <c r="D7" s="92"/>
      <c r="E7" s="92"/>
      <c r="F7" s="92"/>
      <c r="G7" s="93"/>
      <c r="H7" s="200"/>
    </row>
    <row r="8" spans="1:8" s="94" customFormat="1" ht="25">
      <c r="A8" s="92"/>
      <c r="B8" s="92"/>
      <c r="C8" s="92"/>
      <c r="D8" s="92"/>
      <c r="E8" s="92"/>
      <c r="F8" s="92"/>
      <c r="G8" s="93"/>
      <c r="H8" s="200"/>
    </row>
    <row r="9" spans="1:8" s="94" customFormat="1" ht="25">
      <c r="A9" s="95"/>
      <c r="B9" s="95"/>
      <c r="C9" s="95"/>
      <c r="D9" s="95"/>
      <c r="E9" s="95"/>
      <c r="F9" s="95"/>
      <c r="G9" s="204" t="s">
        <v>52</v>
      </c>
      <c r="H9" s="204"/>
    </row>
    <row r="10" spans="1:8" s="94" customFormat="1" ht="25.5" thickBot="1">
      <c r="A10" s="96" t="s">
        <v>47</v>
      </c>
      <c r="B10" s="96"/>
      <c r="C10" s="97" t="s">
        <v>48</v>
      </c>
      <c r="D10" s="97"/>
      <c r="E10" s="97"/>
      <c r="F10" s="97"/>
      <c r="G10" s="192" t="s">
        <v>49</v>
      </c>
      <c r="H10" s="217" t="s">
        <v>14</v>
      </c>
    </row>
    <row r="11" spans="1:8" s="29" customFormat="1" ht="15" customHeight="1">
      <c r="A11" s="30"/>
      <c r="B11" s="30"/>
      <c r="C11" s="20"/>
      <c r="D11" s="20"/>
      <c r="E11" s="20"/>
      <c r="F11" s="20"/>
      <c r="G11" s="49"/>
      <c r="H11" s="202"/>
    </row>
    <row r="12" spans="1:8" s="89" customFormat="1" ht="35.15" customHeight="1">
      <c r="A12" s="98">
        <v>1</v>
      </c>
      <c r="B12" s="90"/>
      <c r="C12" s="67" t="s">
        <v>76</v>
      </c>
      <c r="D12" s="99"/>
      <c r="E12" s="99"/>
      <c r="F12" s="98"/>
      <c r="G12" s="100">
        <v>1851</v>
      </c>
      <c r="H12" s="203">
        <v>1480.8</v>
      </c>
    </row>
    <row r="13" spans="1:8" s="89" customFormat="1" ht="35.15" customHeight="1">
      <c r="A13" s="98">
        <v>2</v>
      </c>
      <c r="C13" s="67" t="s">
        <v>84</v>
      </c>
      <c r="D13" s="99"/>
      <c r="E13" s="99"/>
      <c r="F13" s="98">
        <v>4</v>
      </c>
      <c r="G13" s="100">
        <v>22</v>
      </c>
      <c r="H13" s="202"/>
    </row>
    <row r="14" spans="1:8" s="89" customFormat="1" ht="35.15" customHeight="1">
      <c r="A14" s="98">
        <v>3</v>
      </c>
      <c r="C14" s="67" t="s">
        <v>77</v>
      </c>
      <c r="D14" s="99"/>
      <c r="E14" s="99"/>
      <c r="F14" s="98"/>
      <c r="G14" s="100">
        <v>182</v>
      </c>
      <c r="H14" s="202"/>
    </row>
    <row r="15" spans="1:8" s="89" customFormat="1" ht="35.15" customHeight="1">
      <c r="A15" s="98">
        <v>4</v>
      </c>
      <c r="C15" s="67" t="s">
        <v>79</v>
      </c>
      <c r="D15" s="99"/>
      <c r="E15" s="99"/>
      <c r="F15" s="98">
        <v>2</v>
      </c>
      <c r="G15" s="100">
        <f>15*2</f>
        <v>30</v>
      </c>
      <c r="H15" s="202"/>
    </row>
    <row r="16" spans="1:8" s="89" customFormat="1" ht="35.15" customHeight="1">
      <c r="A16" s="98">
        <v>5</v>
      </c>
      <c r="C16" s="67" t="s">
        <v>85</v>
      </c>
      <c r="D16" s="99"/>
      <c r="E16" s="99"/>
      <c r="F16" s="98">
        <v>2</v>
      </c>
      <c r="G16" s="100">
        <v>55</v>
      </c>
      <c r="H16" s="202"/>
    </row>
    <row r="17" spans="1:255" s="89" customFormat="1" ht="35.15" customHeight="1">
      <c r="A17" s="98">
        <v>6</v>
      </c>
      <c r="C17" s="67" t="s">
        <v>110</v>
      </c>
      <c r="D17" s="99"/>
      <c r="E17" s="99"/>
      <c r="F17" s="98"/>
      <c r="G17" s="100">
        <v>223</v>
      </c>
      <c r="H17" s="202">
        <v>178.4</v>
      </c>
    </row>
    <row r="18" spans="1:255" s="89" customFormat="1" ht="35.15" customHeight="1">
      <c r="A18" s="98">
        <v>7</v>
      </c>
      <c r="C18" s="67" t="s">
        <v>78</v>
      </c>
      <c r="D18" s="99"/>
      <c r="E18" s="99"/>
      <c r="F18" s="98">
        <v>2</v>
      </c>
      <c r="G18" s="100">
        <f>39*2</f>
        <v>78</v>
      </c>
      <c r="H18" s="202"/>
    </row>
    <row r="19" spans="1:255" s="101" customFormat="1" ht="35.15" customHeight="1">
      <c r="A19" s="98">
        <v>8</v>
      </c>
      <c r="B19" s="89"/>
      <c r="C19" s="67" t="s">
        <v>86</v>
      </c>
      <c r="D19" s="89"/>
      <c r="E19" s="89"/>
      <c r="F19" s="98"/>
      <c r="G19" s="100">
        <v>538</v>
      </c>
      <c r="H19" s="202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</row>
    <row r="20" spans="1:255" s="101" customFormat="1" ht="35.15" customHeight="1">
      <c r="A20" s="98">
        <v>9</v>
      </c>
      <c r="B20" s="89"/>
      <c r="C20" s="67" t="s">
        <v>87</v>
      </c>
      <c r="D20" s="89"/>
      <c r="E20" s="89"/>
      <c r="F20" s="98"/>
      <c r="G20" s="100">
        <v>26</v>
      </c>
      <c r="H20" s="202">
        <v>20.8</v>
      </c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</row>
    <row r="21" spans="1:255" s="101" customFormat="1" ht="35.15" customHeight="1">
      <c r="A21" s="98">
        <v>10</v>
      </c>
      <c r="B21" s="89"/>
      <c r="C21" s="67" t="s">
        <v>88</v>
      </c>
      <c r="D21" s="89"/>
      <c r="E21" s="89"/>
      <c r="F21" s="98"/>
      <c r="G21" s="100">
        <v>27</v>
      </c>
      <c r="H21" s="202">
        <v>21.6</v>
      </c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</row>
    <row r="22" spans="1:255" s="101" customFormat="1" ht="35.15" customHeight="1">
      <c r="A22" s="98">
        <v>11</v>
      </c>
      <c r="B22" s="89"/>
      <c r="C22" s="67" t="s">
        <v>80</v>
      </c>
      <c r="D22" s="89"/>
      <c r="E22" s="89"/>
      <c r="F22" s="98">
        <v>2</v>
      </c>
      <c r="G22" s="102" t="s">
        <v>111</v>
      </c>
      <c r="H22" s="202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</row>
    <row r="23" spans="1:255" s="101" customFormat="1" ht="35.15" customHeight="1">
      <c r="A23" s="98">
        <v>12</v>
      </c>
      <c r="B23" s="89"/>
      <c r="C23" s="67" t="s">
        <v>81</v>
      </c>
      <c r="D23" s="89"/>
      <c r="E23" s="89"/>
      <c r="F23" s="98">
        <v>4</v>
      </c>
      <c r="G23" s="100">
        <v>14</v>
      </c>
      <c r="H23" s="202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</row>
    <row r="24" spans="1:255" s="101" customFormat="1" ht="35.15" customHeight="1">
      <c r="A24" s="98">
        <v>13</v>
      </c>
      <c r="B24" s="89"/>
      <c r="C24" s="67" t="s">
        <v>83</v>
      </c>
      <c r="D24" s="89"/>
      <c r="E24" s="89"/>
      <c r="F24" s="98"/>
      <c r="G24" s="100">
        <v>117</v>
      </c>
      <c r="H24" s="202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  <c r="EK24" s="89"/>
      <c r="EL24" s="89"/>
      <c r="EM24" s="89"/>
      <c r="EN24" s="89"/>
      <c r="EO24" s="89"/>
      <c r="EP24" s="89"/>
      <c r="EQ24" s="89"/>
      <c r="ER24" s="89"/>
      <c r="ES24" s="89"/>
      <c r="ET24" s="89"/>
      <c r="EU24" s="89"/>
      <c r="EV24" s="89"/>
      <c r="EW24" s="89"/>
      <c r="EX24" s="89"/>
      <c r="EY24" s="89"/>
      <c r="EZ24" s="89"/>
      <c r="FA24" s="89"/>
      <c r="FB24" s="89"/>
      <c r="FC24" s="89"/>
      <c r="FD24" s="89"/>
      <c r="FE24" s="89"/>
      <c r="FF24" s="89"/>
      <c r="FG24" s="89"/>
      <c r="FH24" s="89"/>
      <c r="FI24" s="89"/>
      <c r="FJ24" s="89"/>
      <c r="FK24" s="89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89"/>
      <c r="IJ24" s="89"/>
      <c r="IK24" s="89"/>
      <c r="IL24" s="89"/>
      <c r="IM24" s="89"/>
      <c r="IN24" s="89"/>
      <c r="IO24" s="89"/>
      <c r="IP24" s="89"/>
      <c r="IQ24" s="89"/>
      <c r="IR24" s="89"/>
      <c r="IS24" s="89"/>
      <c r="IT24" s="89"/>
      <c r="IU24" s="89"/>
    </row>
    <row r="25" spans="1:255" s="101" customFormat="1" ht="35.15" customHeight="1">
      <c r="A25" s="98">
        <v>14</v>
      </c>
      <c r="B25" s="89"/>
      <c r="C25" s="67" t="s">
        <v>89</v>
      </c>
      <c r="D25" s="89"/>
      <c r="E25" s="89"/>
      <c r="F25" s="98"/>
      <c r="G25" s="100">
        <v>90</v>
      </c>
      <c r="H25" s="202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  <c r="CO25" s="89"/>
      <c r="CP25" s="89"/>
      <c r="CQ25" s="89"/>
      <c r="CR25" s="89"/>
      <c r="CS25" s="89"/>
      <c r="CT25" s="89"/>
      <c r="CU25" s="89"/>
      <c r="CV25" s="89"/>
      <c r="CW25" s="89"/>
      <c r="CX25" s="89"/>
      <c r="CY25" s="89"/>
      <c r="CZ25" s="89"/>
      <c r="DA25" s="89"/>
      <c r="DB25" s="89"/>
      <c r="DC25" s="89"/>
      <c r="DD25" s="89"/>
      <c r="DE25" s="89"/>
      <c r="DF25" s="89"/>
      <c r="DG25" s="89"/>
      <c r="DH25" s="89"/>
      <c r="DI25" s="89"/>
      <c r="DJ25" s="89"/>
      <c r="DK25" s="89"/>
      <c r="DL25" s="89"/>
      <c r="DM25" s="89"/>
      <c r="DN25" s="89"/>
      <c r="DO25" s="89"/>
      <c r="DP25" s="89"/>
      <c r="DQ25" s="89"/>
      <c r="DR25" s="89"/>
      <c r="DS25" s="89"/>
      <c r="DT25" s="89"/>
      <c r="DU25" s="89"/>
      <c r="DV25" s="89"/>
      <c r="DW25" s="89"/>
      <c r="DX25" s="89"/>
      <c r="DY25" s="89"/>
      <c r="DZ25" s="89"/>
      <c r="EA25" s="89"/>
      <c r="EB25" s="89"/>
      <c r="EC25" s="89"/>
      <c r="ED25" s="89"/>
      <c r="EE25" s="89"/>
      <c r="EF25" s="89"/>
      <c r="EG25" s="89"/>
      <c r="EH25" s="89"/>
      <c r="EI25" s="89"/>
      <c r="EJ25" s="89"/>
      <c r="EK25" s="89"/>
      <c r="EL25" s="89"/>
      <c r="EM25" s="89"/>
      <c r="EN25" s="89"/>
      <c r="EO25" s="89"/>
      <c r="EP25" s="89"/>
      <c r="EQ25" s="89"/>
      <c r="ER25" s="89"/>
      <c r="ES25" s="89"/>
      <c r="ET25" s="89"/>
      <c r="EU25" s="89"/>
      <c r="EV25" s="89"/>
      <c r="EW25" s="89"/>
      <c r="EX25" s="89"/>
      <c r="EY25" s="89"/>
      <c r="EZ25" s="89"/>
      <c r="FA25" s="89"/>
      <c r="FB25" s="89"/>
      <c r="FC25" s="89"/>
      <c r="FD25" s="89"/>
      <c r="FE25" s="89"/>
      <c r="FF25" s="89"/>
      <c r="FG25" s="89"/>
      <c r="FH25" s="89"/>
      <c r="FI25" s="89"/>
      <c r="FJ25" s="89"/>
      <c r="FK25" s="89"/>
      <c r="FL25" s="89"/>
      <c r="FM25" s="89"/>
      <c r="FN25" s="89"/>
      <c r="FO25" s="89"/>
      <c r="FP25" s="89"/>
      <c r="FQ25" s="89"/>
      <c r="FR25" s="89"/>
      <c r="FS25" s="89"/>
      <c r="FT25" s="89"/>
      <c r="FU25" s="89"/>
      <c r="FV25" s="89"/>
      <c r="FW25" s="89"/>
      <c r="FX25" s="89"/>
      <c r="FY25" s="89"/>
      <c r="FZ25" s="89"/>
      <c r="GA25" s="89"/>
      <c r="GB25" s="89"/>
      <c r="GC25" s="89"/>
      <c r="GD25" s="89"/>
      <c r="GE25" s="89"/>
      <c r="GF25" s="89"/>
      <c r="GG25" s="89"/>
      <c r="GH25" s="89"/>
      <c r="GI25" s="89"/>
      <c r="GJ25" s="89"/>
      <c r="GK25" s="89"/>
      <c r="GL25" s="89"/>
      <c r="GM25" s="89"/>
      <c r="GN25" s="89"/>
      <c r="GO25" s="89"/>
      <c r="GP25" s="89"/>
      <c r="GQ25" s="89"/>
      <c r="GR25" s="89"/>
      <c r="GS25" s="89"/>
      <c r="GT25" s="89"/>
      <c r="GU25" s="89"/>
      <c r="GV25" s="89"/>
      <c r="GW25" s="89"/>
      <c r="GX25" s="89"/>
      <c r="GY25" s="89"/>
      <c r="GZ25" s="89"/>
      <c r="HA25" s="89"/>
      <c r="HB25" s="89"/>
      <c r="HC25" s="89"/>
      <c r="HD25" s="89"/>
      <c r="HE25" s="89"/>
      <c r="HF25" s="89"/>
      <c r="HG25" s="89"/>
      <c r="HH25" s="89"/>
      <c r="HI25" s="89"/>
      <c r="HJ25" s="89"/>
      <c r="HK25" s="89"/>
      <c r="HL25" s="89"/>
      <c r="HM25" s="89"/>
      <c r="HN25" s="89"/>
      <c r="HO25" s="89"/>
      <c r="HP25" s="89"/>
      <c r="HQ25" s="89"/>
      <c r="HR25" s="89"/>
      <c r="HS25" s="89"/>
      <c r="HT25" s="89"/>
      <c r="HU25" s="89"/>
      <c r="HV25" s="89"/>
      <c r="HW25" s="89"/>
      <c r="HX25" s="89"/>
      <c r="HY25" s="89"/>
      <c r="HZ25" s="89"/>
      <c r="IA25" s="89"/>
      <c r="IB25" s="89"/>
      <c r="IC25" s="89"/>
      <c r="ID25" s="89"/>
      <c r="IE25" s="89"/>
      <c r="IF25" s="89"/>
      <c r="IG25" s="89"/>
      <c r="IH25" s="89"/>
      <c r="II25" s="89"/>
      <c r="IJ25" s="89"/>
      <c r="IK25" s="89"/>
      <c r="IL25" s="89"/>
      <c r="IM25" s="89"/>
      <c r="IN25" s="89"/>
      <c r="IO25" s="89"/>
      <c r="IP25" s="89"/>
      <c r="IQ25" s="89"/>
      <c r="IR25" s="89"/>
      <c r="IS25" s="89"/>
      <c r="IT25" s="89"/>
      <c r="IU25" s="89"/>
    </row>
    <row r="26" spans="1:255" s="101" customFormat="1" ht="35.15" customHeight="1">
      <c r="A26" s="98">
        <v>15</v>
      </c>
      <c r="B26" s="89"/>
      <c r="C26" s="67" t="s">
        <v>82</v>
      </c>
      <c r="D26" s="89"/>
      <c r="E26" s="89"/>
      <c r="F26" s="98"/>
      <c r="G26" s="100">
        <v>18</v>
      </c>
      <c r="H26" s="202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  <c r="CP26" s="89"/>
      <c r="CQ26" s="89"/>
      <c r="CR26" s="89"/>
      <c r="CS26" s="89"/>
      <c r="CT26" s="89"/>
      <c r="CU26" s="89"/>
      <c r="CV26" s="89"/>
      <c r="CW26" s="89"/>
      <c r="CX26" s="89"/>
      <c r="CY26" s="89"/>
      <c r="CZ26" s="89"/>
      <c r="DA26" s="89"/>
      <c r="DB26" s="89"/>
      <c r="DC26" s="89"/>
      <c r="DD26" s="89"/>
      <c r="DE26" s="89"/>
      <c r="DF26" s="89"/>
      <c r="DG26" s="89"/>
      <c r="DH26" s="89"/>
      <c r="DI26" s="89"/>
      <c r="DJ26" s="89"/>
      <c r="DK26" s="89"/>
      <c r="DL26" s="89"/>
      <c r="DM26" s="89"/>
      <c r="DN26" s="89"/>
      <c r="DO26" s="89"/>
      <c r="DP26" s="89"/>
      <c r="DQ26" s="89"/>
      <c r="DR26" s="89"/>
      <c r="DS26" s="89"/>
      <c r="DT26" s="89"/>
      <c r="DU26" s="89"/>
      <c r="DV26" s="89"/>
      <c r="DW26" s="89"/>
      <c r="DX26" s="89"/>
      <c r="DY26" s="89"/>
      <c r="DZ26" s="89"/>
      <c r="EA26" s="89"/>
      <c r="EB26" s="89"/>
      <c r="EC26" s="89"/>
      <c r="ED26" s="89"/>
      <c r="EE26" s="89"/>
      <c r="EF26" s="89"/>
      <c r="EG26" s="89"/>
      <c r="EH26" s="89"/>
      <c r="EI26" s="89"/>
      <c r="EJ26" s="89"/>
      <c r="EK26" s="89"/>
      <c r="EL26" s="89"/>
      <c r="EM26" s="89"/>
      <c r="EN26" s="89"/>
      <c r="EO26" s="89"/>
      <c r="EP26" s="89"/>
      <c r="EQ26" s="89"/>
      <c r="ER26" s="89"/>
      <c r="ES26" s="89"/>
      <c r="ET26" s="89"/>
      <c r="EU26" s="89"/>
      <c r="EV26" s="89"/>
      <c r="EW26" s="89"/>
      <c r="EX26" s="89"/>
      <c r="EY26" s="89"/>
      <c r="EZ26" s="89"/>
      <c r="FA26" s="89"/>
      <c r="FB26" s="89"/>
      <c r="FC26" s="89"/>
      <c r="FD26" s="89"/>
      <c r="FE26" s="89"/>
      <c r="FF26" s="89"/>
      <c r="FG26" s="89"/>
      <c r="FH26" s="89"/>
      <c r="FI26" s="89"/>
      <c r="FJ26" s="89"/>
      <c r="FK26" s="89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89"/>
      <c r="IJ26" s="89"/>
      <c r="IK26" s="89"/>
      <c r="IL26" s="89"/>
      <c r="IM26" s="89"/>
      <c r="IN26" s="89"/>
      <c r="IO26" s="89"/>
      <c r="IP26" s="89"/>
      <c r="IQ26" s="89"/>
      <c r="IR26" s="89"/>
      <c r="IS26" s="89"/>
      <c r="IT26" s="89"/>
      <c r="IU26" s="89"/>
    </row>
    <row r="27" spans="1:255" s="225" customFormat="1" ht="35.15" customHeight="1">
      <c r="A27" s="221">
        <v>16</v>
      </c>
      <c r="B27" s="222"/>
      <c r="C27" s="223" t="s">
        <v>149</v>
      </c>
      <c r="D27" s="222"/>
      <c r="E27" s="222"/>
      <c r="F27" s="221"/>
      <c r="G27" s="224">
        <v>839</v>
      </c>
      <c r="H27" s="202">
        <v>784.4</v>
      </c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  <c r="HZ27" s="222"/>
      <c r="IA27" s="222"/>
      <c r="IB27" s="222"/>
      <c r="IC27" s="222"/>
      <c r="ID27" s="222"/>
      <c r="IE27" s="222"/>
      <c r="IF27" s="222"/>
      <c r="IG27" s="222"/>
      <c r="IH27" s="222"/>
      <c r="II27" s="222"/>
      <c r="IJ27" s="222"/>
      <c r="IK27" s="222"/>
      <c r="IL27" s="222"/>
      <c r="IM27" s="222"/>
      <c r="IN27" s="222"/>
      <c r="IO27" s="222"/>
      <c r="IP27" s="222"/>
      <c r="IQ27" s="222"/>
      <c r="IR27" s="222"/>
      <c r="IS27" s="222"/>
      <c r="IT27" s="222"/>
      <c r="IU27" s="222"/>
    </row>
    <row r="28" spans="1:255" s="101" customFormat="1" ht="35.15" customHeight="1">
      <c r="A28" s="98">
        <v>17</v>
      </c>
      <c r="B28" s="89"/>
      <c r="C28" s="67" t="s">
        <v>75</v>
      </c>
      <c r="D28" s="89"/>
      <c r="E28" s="89"/>
      <c r="F28" s="98"/>
      <c r="G28" s="100">
        <v>200</v>
      </c>
      <c r="H28" s="202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  <c r="CO28" s="89"/>
      <c r="CP28" s="89"/>
      <c r="CQ28" s="89"/>
      <c r="CR28" s="89"/>
      <c r="CS28" s="89"/>
      <c r="CT28" s="89"/>
      <c r="CU28" s="89"/>
      <c r="CV28" s="89"/>
      <c r="CW28" s="89"/>
      <c r="CX28" s="89"/>
      <c r="CY28" s="89"/>
      <c r="CZ28" s="89"/>
      <c r="DA28" s="89"/>
      <c r="DB28" s="89"/>
      <c r="DC28" s="89"/>
      <c r="DD28" s="89"/>
      <c r="DE28" s="89"/>
      <c r="DF28" s="89"/>
      <c r="DG28" s="89"/>
      <c r="DH28" s="89"/>
      <c r="DI28" s="89"/>
      <c r="DJ28" s="89"/>
      <c r="DK28" s="89"/>
      <c r="DL28" s="89"/>
      <c r="DM28" s="89"/>
      <c r="DN28" s="89"/>
      <c r="DO28" s="89"/>
      <c r="DP28" s="89"/>
      <c r="DQ28" s="89"/>
      <c r="DR28" s="89"/>
      <c r="DS28" s="89"/>
      <c r="DT28" s="89"/>
      <c r="DU28" s="89"/>
      <c r="DV28" s="89"/>
      <c r="DW28" s="89"/>
      <c r="DX28" s="89"/>
      <c r="DY28" s="89"/>
      <c r="DZ28" s="89"/>
      <c r="EA28" s="89"/>
      <c r="EB28" s="89"/>
      <c r="EC28" s="89"/>
      <c r="ED28" s="89"/>
      <c r="EE28" s="89"/>
      <c r="EF28" s="89"/>
      <c r="EG28" s="89"/>
      <c r="EH28" s="89"/>
      <c r="EI28" s="89"/>
      <c r="EJ28" s="89"/>
      <c r="EK28" s="89"/>
      <c r="EL28" s="89"/>
      <c r="EM28" s="89"/>
      <c r="EN28" s="89"/>
      <c r="EO28" s="89"/>
      <c r="EP28" s="89"/>
      <c r="EQ28" s="89"/>
      <c r="ER28" s="89"/>
      <c r="ES28" s="89"/>
      <c r="ET28" s="89"/>
      <c r="EU28" s="89"/>
      <c r="EV28" s="89"/>
      <c r="EW28" s="89"/>
      <c r="EX28" s="89"/>
      <c r="EY28" s="89"/>
      <c r="EZ28" s="89"/>
      <c r="FA28" s="89"/>
      <c r="FB28" s="89"/>
      <c r="FC28" s="89"/>
      <c r="FD28" s="89"/>
      <c r="FE28" s="89"/>
      <c r="FF28" s="89"/>
      <c r="FG28" s="89"/>
      <c r="FH28" s="89"/>
      <c r="FI28" s="89"/>
      <c r="FJ28" s="89"/>
      <c r="FK28" s="89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89"/>
      <c r="IJ28" s="89"/>
      <c r="IK28" s="89"/>
      <c r="IL28" s="89"/>
      <c r="IM28" s="89"/>
      <c r="IN28" s="89"/>
      <c r="IO28" s="89"/>
      <c r="IP28" s="89"/>
      <c r="IQ28" s="89"/>
      <c r="IR28" s="89"/>
      <c r="IS28" s="89"/>
      <c r="IT28" s="89"/>
      <c r="IU28" s="89"/>
    </row>
    <row r="29" spans="1:255" s="61" customFormat="1">
      <c r="A29" s="58"/>
      <c r="B29" s="29"/>
      <c r="C29" s="59"/>
      <c r="D29" s="29"/>
      <c r="E29" s="29"/>
      <c r="F29" s="58"/>
      <c r="G29" s="60"/>
      <c r="H29" s="202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  <c r="FL29" s="29"/>
      <c r="FM29" s="29"/>
      <c r="FN29" s="29"/>
      <c r="FO29" s="29"/>
      <c r="FP29" s="29"/>
      <c r="FQ29" s="29"/>
      <c r="FR29" s="29"/>
      <c r="FS29" s="29"/>
      <c r="FT29" s="29"/>
      <c r="FU29" s="29"/>
      <c r="FV29" s="29"/>
      <c r="FW29" s="29"/>
      <c r="FX29" s="29"/>
      <c r="FY29" s="29"/>
      <c r="FZ29" s="29"/>
      <c r="GA29" s="29"/>
      <c r="GB29" s="29"/>
      <c r="GC29" s="29"/>
      <c r="GD29" s="29"/>
      <c r="GE29" s="29"/>
      <c r="GF29" s="29"/>
      <c r="GG29" s="29"/>
      <c r="GH29" s="29"/>
      <c r="GI29" s="29"/>
      <c r="GJ29" s="29"/>
      <c r="GK29" s="29"/>
      <c r="GL29" s="29"/>
      <c r="GM29" s="29"/>
      <c r="GN29" s="29"/>
      <c r="GO29" s="29"/>
      <c r="GP29" s="29"/>
      <c r="GQ29" s="29"/>
      <c r="GR29" s="29"/>
      <c r="GS29" s="29"/>
      <c r="GT29" s="29"/>
      <c r="GU29" s="29"/>
      <c r="GV29" s="29"/>
      <c r="GW29" s="29"/>
      <c r="GX29" s="29"/>
      <c r="GY29" s="29"/>
      <c r="GZ29" s="29"/>
      <c r="HA29" s="29"/>
      <c r="HB29" s="29"/>
      <c r="HC29" s="29"/>
      <c r="HD29" s="29"/>
      <c r="HE29" s="29"/>
      <c r="HF29" s="29"/>
      <c r="HG29" s="29"/>
      <c r="HH29" s="29"/>
      <c r="HI29" s="29"/>
      <c r="HJ29" s="29"/>
      <c r="HK29" s="29"/>
      <c r="HL29" s="29"/>
      <c r="HM29" s="29"/>
      <c r="HN29" s="29"/>
      <c r="HO29" s="29"/>
      <c r="HP29" s="29"/>
      <c r="HQ29" s="29"/>
      <c r="HR29" s="29"/>
      <c r="HS29" s="29"/>
      <c r="HT29" s="29"/>
      <c r="HU29" s="29"/>
      <c r="HV29" s="29"/>
      <c r="HW29" s="29"/>
      <c r="HX29" s="29"/>
      <c r="HY29" s="29"/>
      <c r="HZ29" s="29"/>
      <c r="IA29" s="29"/>
      <c r="IB29" s="29"/>
      <c r="IC29" s="29"/>
      <c r="ID29" s="29"/>
      <c r="IE29" s="29"/>
      <c r="IF29" s="29"/>
      <c r="IG29" s="29"/>
      <c r="IH29" s="29"/>
      <c r="II29" s="29"/>
      <c r="IJ29" s="29"/>
      <c r="IK29" s="29"/>
      <c r="IL29" s="29"/>
      <c r="IM29" s="29"/>
      <c r="IN29" s="29"/>
      <c r="IO29" s="29"/>
      <c r="IP29" s="29"/>
      <c r="IQ29" s="29"/>
      <c r="IR29" s="29"/>
      <c r="IS29" s="29"/>
      <c r="IT29" s="29"/>
      <c r="IU29" s="29"/>
    </row>
    <row r="30" spans="1:255" s="106" customFormat="1" ht="24" customHeight="1">
      <c r="C30" s="103" t="s">
        <v>65</v>
      </c>
      <c r="D30" s="104"/>
      <c r="E30" s="104"/>
      <c r="F30" s="105" t="s">
        <v>0</v>
      </c>
      <c r="G30" s="107">
        <f>SUM(G12:G28)</f>
        <v>4310</v>
      </c>
      <c r="H30" s="218">
        <f>SUM(H12:H28)</f>
        <v>2486</v>
      </c>
    </row>
    <row r="31" spans="1:255" ht="28">
      <c r="C31" s="108" t="s">
        <v>63</v>
      </c>
      <c r="D31" s="108"/>
      <c r="E31" s="108"/>
      <c r="F31" s="105" t="s">
        <v>0</v>
      </c>
      <c r="G31" s="109">
        <f>SUM(LAB!D26)</f>
        <v>8502</v>
      </c>
      <c r="H31" s="219">
        <v>3852</v>
      </c>
    </row>
    <row r="32" spans="1:255" ht="28.5" thickBot="1">
      <c r="C32" s="103" t="s">
        <v>64</v>
      </c>
      <c r="D32" s="104"/>
      <c r="E32" s="104"/>
      <c r="F32" s="105" t="s">
        <v>0</v>
      </c>
      <c r="G32" s="110">
        <f>SUM(G30:G31)</f>
        <v>12812</v>
      </c>
      <c r="H32" s="220">
        <f>SUM(H30:H31)</f>
        <v>6338</v>
      </c>
    </row>
    <row r="33" spans="3:8" ht="15" customHeight="1" thickTop="1">
      <c r="C33" s="103"/>
      <c r="D33" s="104"/>
      <c r="E33" s="104"/>
      <c r="F33" s="105"/>
      <c r="G33" s="111"/>
    </row>
    <row r="34" spans="3:8" s="29" customFormat="1">
      <c r="C34" s="114" t="s">
        <v>54</v>
      </c>
      <c r="D34" s="114"/>
      <c r="E34" s="114"/>
      <c r="F34" s="114"/>
      <c r="G34" s="115"/>
      <c r="H34" s="200"/>
    </row>
    <row r="35" spans="3:8" s="29" customFormat="1">
      <c r="C35" s="114" t="s">
        <v>50</v>
      </c>
      <c r="D35" s="114" t="s">
        <v>51</v>
      </c>
      <c r="E35" s="114"/>
      <c r="F35" s="114"/>
      <c r="G35" s="115"/>
      <c r="H35" s="200"/>
    </row>
    <row r="36" spans="3:8" s="29" customFormat="1">
      <c r="C36" s="114"/>
      <c r="D36" s="114" t="s">
        <v>55</v>
      </c>
      <c r="E36" s="114"/>
      <c r="F36" s="114"/>
      <c r="G36" s="116"/>
      <c r="H36" s="200"/>
    </row>
  </sheetData>
  <mergeCells count="1">
    <mergeCell ref="G9:H9"/>
  </mergeCells>
  <pageMargins left="0.7" right="0.7" top="0.75" bottom="0.75" header="0.3" footer="0.3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6"/>
  <sheetViews>
    <sheetView topLeftCell="A22" workbookViewId="0">
      <selection activeCell="O30" sqref="O30"/>
    </sheetView>
  </sheetViews>
  <sheetFormatPr defaultRowHeight="13"/>
  <cols>
    <col min="1" max="1" width="11.54296875" style="121" customWidth="1"/>
    <col min="2" max="3" width="9.26953125" style="121" customWidth="1"/>
    <col min="4" max="4" width="12" style="121" customWidth="1"/>
    <col min="5" max="5" width="15.453125" style="121" customWidth="1"/>
    <col min="6" max="6" width="0.1796875" style="121" customWidth="1"/>
    <col min="7" max="7" width="13.7265625" style="121" customWidth="1"/>
    <col min="8" max="8" width="16.7265625" style="166" customWidth="1"/>
    <col min="9" max="9" width="3.54296875" style="121" hidden="1" customWidth="1"/>
    <col min="10" max="10" width="0.81640625" style="121" hidden="1" customWidth="1"/>
    <col min="11" max="256" width="9.1796875" style="121"/>
    <col min="257" max="257" width="11.54296875" style="121" customWidth="1"/>
    <col min="258" max="259" width="9.26953125" style="121" customWidth="1"/>
    <col min="260" max="260" width="12" style="121" customWidth="1"/>
    <col min="261" max="261" width="15.453125" style="121" customWidth="1"/>
    <col min="262" max="262" width="0.1796875" style="121" customWidth="1"/>
    <col min="263" max="263" width="13.7265625" style="121" customWidth="1"/>
    <col min="264" max="264" width="10.7265625" style="121" customWidth="1"/>
    <col min="265" max="266" width="0" style="121" hidden="1" customWidth="1"/>
    <col min="267" max="512" width="9.1796875" style="121"/>
    <col min="513" max="513" width="11.54296875" style="121" customWidth="1"/>
    <col min="514" max="515" width="9.26953125" style="121" customWidth="1"/>
    <col min="516" max="516" width="12" style="121" customWidth="1"/>
    <col min="517" max="517" width="15.453125" style="121" customWidth="1"/>
    <col min="518" max="518" width="0.1796875" style="121" customWidth="1"/>
    <col min="519" max="519" width="13.7265625" style="121" customWidth="1"/>
    <col min="520" max="520" width="10.7265625" style="121" customWidth="1"/>
    <col min="521" max="522" width="0" style="121" hidden="1" customWidth="1"/>
    <col min="523" max="768" width="9.1796875" style="121"/>
    <col min="769" max="769" width="11.54296875" style="121" customWidth="1"/>
    <col min="770" max="771" width="9.26953125" style="121" customWidth="1"/>
    <col min="772" max="772" width="12" style="121" customWidth="1"/>
    <col min="773" max="773" width="15.453125" style="121" customWidth="1"/>
    <col min="774" max="774" width="0.1796875" style="121" customWidth="1"/>
    <col min="775" max="775" width="13.7265625" style="121" customWidth="1"/>
    <col min="776" max="776" width="10.7265625" style="121" customWidth="1"/>
    <col min="777" max="778" width="0" style="121" hidden="1" customWidth="1"/>
    <col min="779" max="1024" width="9.1796875" style="121"/>
    <col min="1025" max="1025" width="11.54296875" style="121" customWidth="1"/>
    <col min="1026" max="1027" width="9.26953125" style="121" customWidth="1"/>
    <col min="1028" max="1028" width="12" style="121" customWidth="1"/>
    <col min="1029" max="1029" width="15.453125" style="121" customWidth="1"/>
    <col min="1030" max="1030" width="0.1796875" style="121" customWidth="1"/>
    <col min="1031" max="1031" width="13.7265625" style="121" customWidth="1"/>
    <col min="1032" max="1032" width="10.7265625" style="121" customWidth="1"/>
    <col min="1033" max="1034" width="0" style="121" hidden="1" customWidth="1"/>
    <col min="1035" max="1280" width="9.1796875" style="121"/>
    <col min="1281" max="1281" width="11.54296875" style="121" customWidth="1"/>
    <col min="1282" max="1283" width="9.26953125" style="121" customWidth="1"/>
    <col min="1284" max="1284" width="12" style="121" customWidth="1"/>
    <col min="1285" max="1285" width="15.453125" style="121" customWidth="1"/>
    <col min="1286" max="1286" width="0.1796875" style="121" customWidth="1"/>
    <col min="1287" max="1287" width="13.7265625" style="121" customWidth="1"/>
    <col min="1288" max="1288" width="10.7265625" style="121" customWidth="1"/>
    <col min="1289" max="1290" width="0" style="121" hidden="1" customWidth="1"/>
    <col min="1291" max="1536" width="9.1796875" style="121"/>
    <col min="1537" max="1537" width="11.54296875" style="121" customWidth="1"/>
    <col min="1538" max="1539" width="9.26953125" style="121" customWidth="1"/>
    <col min="1540" max="1540" width="12" style="121" customWidth="1"/>
    <col min="1541" max="1541" width="15.453125" style="121" customWidth="1"/>
    <col min="1542" max="1542" width="0.1796875" style="121" customWidth="1"/>
    <col min="1543" max="1543" width="13.7265625" style="121" customWidth="1"/>
    <col min="1544" max="1544" width="10.7265625" style="121" customWidth="1"/>
    <col min="1545" max="1546" width="0" style="121" hidden="1" customWidth="1"/>
    <col min="1547" max="1792" width="9.1796875" style="121"/>
    <col min="1793" max="1793" width="11.54296875" style="121" customWidth="1"/>
    <col min="1794" max="1795" width="9.26953125" style="121" customWidth="1"/>
    <col min="1796" max="1796" width="12" style="121" customWidth="1"/>
    <col min="1797" max="1797" width="15.453125" style="121" customWidth="1"/>
    <col min="1798" max="1798" width="0.1796875" style="121" customWidth="1"/>
    <col min="1799" max="1799" width="13.7265625" style="121" customWidth="1"/>
    <col min="1800" max="1800" width="10.7265625" style="121" customWidth="1"/>
    <col min="1801" max="1802" width="0" style="121" hidden="1" customWidth="1"/>
    <col min="1803" max="2048" width="9.1796875" style="121"/>
    <col min="2049" max="2049" width="11.54296875" style="121" customWidth="1"/>
    <col min="2050" max="2051" width="9.26953125" style="121" customWidth="1"/>
    <col min="2052" max="2052" width="12" style="121" customWidth="1"/>
    <col min="2053" max="2053" width="15.453125" style="121" customWidth="1"/>
    <col min="2054" max="2054" width="0.1796875" style="121" customWidth="1"/>
    <col min="2055" max="2055" width="13.7265625" style="121" customWidth="1"/>
    <col min="2056" max="2056" width="10.7265625" style="121" customWidth="1"/>
    <col min="2057" max="2058" width="0" style="121" hidden="1" customWidth="1"/>
    <col min="2059" max="2304" width="9.1796875" style="121"/>
    <col min="2305" max="2305" width="11.54296875" style="121" customWidth="1"/>
    <col min="2306" max="2307" width="9.26953125" style="121" customWidth="1"/>
    <col min="2308" max="2308" width="12" style="121" customWidth="1"/>
    <col min="2309" max="2309" width="15.453125" style="121" customWidth="1"/>
    <col min="2310" max="2310" width="0.1796875" style="121" customWidth="1"/>
    <col min="2311" max="2311" width="13.7265625" style="121" customWidth="1"/>
    <col min="2312" max="2312" width="10.7265625" style="121" customWidth="1"/>
    <col min="2313" max="2314" width="0" style="121" hidden="1" customWidth="1"/>
    <col min="2315" max="2560" width="9.1796875" style="121"/>
    <col min="2561" max="2561" width="11.54296875" style="121" customWidth="1"/>
    <col min="2562" max="2563" width="9.26953125" style="121" customWidth="1"/>
    <col min="2564" max="2564" width="12" style="121" customWidth="1"/>
    <col min="2565" max="2565" width="15.453125" style="121" customWidth="1"/>
    <col min="2566" max="2566" width="0.1796875" style="121" customWidth="1"/>
    <col min="2567" max="2567" width="13.7265625" style="121" customWidth="1"/>
    <col min="2568" max="2568" width="10.7265625" style="121" customWidth="1"/>
    <col min="2569" max="2570" width="0" style="121" hidden="1" customWidth="1"/>
    <col min="2571" max="2816" width="9.1796875" style="121"/>
    <col min="2817" max="2817" width="11.54296875" style="121" customWidth="1"/>
    <col min="2818" max="2819" width="9.26953125" style="121" customWidth="1"/>
    <col min="2820" max="2820" width="12" style="121" customWidth="1"/>
    <col min="2821" max="2821" width="15.453125" style="121" customWidth="1"/>
    <col min="2822" max="2822" width="0.1796875" style="121" customWidth="1"/>
    <col min="2823" max="2823" width="13.7265625" style="121" customWidth="1"/>
    <col min="2824" max="2824" width="10.7265625" style="121" customWidth="1"/>
    <col min="2825" max="2826" width="0" style="121" hidden="1" customWidth="1"/>
    <col min="2827" max="3072" width="9.1796875" style="121"/>
    <col min="3073" max="3073" width="11.54296875" style="121" customWidth="1"/>
    <col min="3074" max="3075" width="9.26953125" style="121" customWidth="1"/>
    <col min="3076" max="3076" width="12" style="121" customWidth="1"/>
    <col min="3077" max="3077" width="15.453125" style="121" customWidth="1"/>
    <col min="3078" max="3078" width="0.1796875" style="121" customWidth="1"/>
    <col min="3079" max="3079" width="13.7265625" style="121" customWidth="1"/>
    <col min="3080" max="3080" width="10.7265625" style="121" customWidth="1"/>
    <col min="3081" max="3082" width="0" style="121" hidden="1" customWidth="1"/>
    <col min="3083" max="3328" width="9.1796875" style="121"/>
    <col min="3329" max="3329" width="11.54296875" style="121" customWidth="1"/>
    <col min="3330" max="3331" width="9.26953125" style="121" customWidth="1"/>
    <col min="3332" max="3332" width="12" style="121" customWidth="1"/>
    <col min="3333" max="3333" width="15.453125" style="121" customWidth="1"/>
    <col min="3334" max="3334" width="0.1796875" style="121" customWidth="1"/>
    <col min="3335" max="3335" width="13.7265625" style="121" customWidth="1"/>
    <col min="3336" max="3336" width="10.7265625" style="121" customWidth="1"/>
    <col min="3337" max="3338" width="0" style="121" hidden="1" customWidth="1"/>
    <col min="3339" max="3584" width="9.1796875" style="121"/>
    <col min="3585" max="3585" width="11.54296875" style="121" customWidth="1"/>
    <col min="3586" max="3587" width="9.26953125" style="121" customWidth="1"/>
    <col min="3588" max="3588" width="12" style="121" customWidth="1"/>
    <col min="3589" max="3589" width="15.453125" style="121" customWidth="1"/>
    <col min="3590" max="3590" width="0.1796875" style="121" customWidth="1"/>
    <col min="3591" max="3591" width="13.7265625" style="121" customWidth="1"/>
    <col min="3592" max="3592" width="10.7265625" style="121" customWidth="1"/>
    <col min="3593" max="3594" width="0" style="121" hidden="1" customWidth="1"/>
    <col min="3595" max="3840" width="9.1796875" style="121"/>
    <col min="3841" max="3841" width="11.54296875" style="121" customWidth="1"/>
    <col min="3842" max="3843" width="9.26953125" style="121" customWidth="1"/>
    <col min="3844" max="3844" width="12" style="121" customWidth="1"/>
    <col min="3845" max="3845" width="15.453125" style="121" customWidth="1"/>
    <col min="3846" max="3846" width="0.1796875" style="121" customWidth="1"/>
    <col min="3847" max="3847" width="13.7265625" style="121" customWidth="1"/>
    <col min="3848" max="3848" width="10.7265625" style="121" customWidth="1"/>
    <col min="3849" max="3850" width="0" style="121" hidden="1" customWidth="1"/>
    <col min="3851" max="4096" width="9.1796875" style="121"/>
    <col min="4097" max="4097" width="11.54296875" style="121" customWidth="1"/>
    <col min="4098" max="4099" width="9.26953125" style="121" customWidth="1"/>
    <col min="4100" max="4100" width="12" style="121" customWidth="1"/>
    <col min="4101" max="4101" width="15.453125" style="121" customWidth="1"/>
    <col min="4102" max="4102" width="0.1796875" style="121" customWidth="1"/>
    <col min="4103" max="4103" width="13.7265625" style="121" customWidth="1"/>
    <col min="4104" max="4104" width="10.7265625" style="121" customWidth="1"/>
    <col min="4105" max="4106" width="0" style="121" hidden="1" customWidth="1"/>
    <col min="4107" max="4352" width="9.1796875" style="121"/>
    <col min="4353" max="4353" width="11.54296875" style="121" customWidth="1"/>
    <col min="4354" max="4355" width="9.26953125" style="121" customWidth="1"/>
    <col min="4356" max="4356" width="12" style="121" customWidth="1"/>
    <col min="4357" max="4357" width="15.453125" style="121" customWidth="1"/>
    <col min="4358" max="4358" width="0.1796875" style="121" customWidth="1"/>
    <col min="4359" max="4359" width="13.7265625" style="121" customWidth="1"/>
    <col min="4360" max="4360" width="10.7265625" style="121" customWidth="1"/>
    <col min="4361" max="4362" width="0" style="121" hidden="1" customWidth="1"/>
    <col min="4363" max="4608" width="9.1796875" style="121"/>
    <col min="4609" max="4609" width="11.54296875" style="121" customWidth="1"/>
    <col min="4610" max="4611" width="9.26953125" style="121" customWidth="1"/>
    <col min="4612" max="4612" width="12" style="121" customWidth="1"/>
    <col min="4613" max="4613" width="15.453125" style="121" customWidth="1"/>
    <col min="4614" max="4614" width="0.1796875" style="121" customWidth="1"/>
    <col min="4615" max="4615" width="13.7265625" style="121" customWidth="1"/>
    <col min="4616" max="4616" width="10.7265625" style="121" customWidth="1"/>
    <col min="4617" max="4618" width="0" style="121" hidden="1" customWidth="1"/>
    <col min="4619" max="4864" width="9.1796875" style="121"/>
    <col min="4865" max="4865" width="11.54296875" style="121" customWidth="1"/>
    <col min="4866" max="4867" width="9.26953125" style="121" customWidth="1"/>
    <col min="4868" max="4868" width="12" style="121" customWidth="1"/>
    <col min="4869" max="4869" width="15.453125" style="121" customWidth="1"/>
    <col min="4870" max="4870" width="0.1796875" style="121" customWidth="1"/>
    <col min="4871" max="4871" width="13.7265625" style="121" customWidth="1"/>
    <col min="4872" max="4872" width="10.7265625" style="121" customWidth="1"/>
    <col min="4873" max="4874" width="0" style="121" hidden="1" customWidth="1"/>
    <col min="4875" max="5120" width="9.1796875" style="121"/>
    <col min="5121" max="5121" width="11.54296875" style="121" customWidth="1"/>
    <col min="5122" max="5123" width="9.26953125" style="121" customWidth="1"/>
    <col min="5124" max="5124" width="12" style="121" customWidth="1"/>
    <col min="5125" max="5125" width="15.453125" style="121" customWidth="1"/>
    <col min="5126" max="5126" width="0.1796875" style="121" customWidth="1"/>
    <col min="5127" max="5127" width="13.7265625" style="121" customWidth="1"/>
    <col min="5128" max="5128" width="10.7265625" style="121" customWidth="1"/>
    <col min="5129" max="5130" width="0" style="121" hidden="1" customWidth="1"/>
    <col min="5131" max="5376" width="9.1796875" style="121"/>
    <col min="5377" max="5377" width="11.54296875" style="121" customWidth="1"/>
    <col min="5378" max="5379" width="9.26953125" style="121" customWidth="1"/>
    <col min="5380" max="5380" width="12" style="121" customWidth="1"/>
    <col min="5381" max="5381" width="15.453125" style="121" customWidth="1"/>
    <col min="5382" max="5382" width="0.1796875" style="121" customWidth="1"/>
    <col min="5383" max="5383" width="13.7265625" style="121" customWidth="1"/>
    <col min="5384" max="5384" width="10.7265625" style="121" customWidth="1"/>
    <col min="5385" max="5386" width="0" style="121" hidden="1" customWidth="1"/>
    <col min="5387" max="5632" width="9.1796875" style="121"/>
    <col min="5633" max="5633" width="11.54296875" style="121" customWidth="1"/>
    <col min="5634" max="5635" width="9.26953125" style="121" customWidth="1"/>
    <col min="5636" max="5636" width="12" style="121" customWidth="1"/>
    <col min="5637" max="5637" width="15.453125" style="121" customWidth="1"/>
    <col min="5638" max="5638" width="0.1796875" style="121" customWidth="1"/>
    <col min="5639" max="5639" width="13.7265625" style="121" customWidth="1"/>
    <col min="5640" max="5640" width="10.7265625" style="121" customWidth="1"/>
    <col min="5641" max="5642" width="0" style="121" hidden="1" customWidth="1"/>
    <col min="5643" max="5888" width="9.1796875" style="121"/>
    <col min="5889" max="5889" width="11.54296875" style="121" customWidth="1"/>
    <col min="5890" max="5891" width="9.26953125" style="121" customWidth="1"/>
    <col min="5892" max="5892" width="12" style="121" customWidth="1"/>
    <col min="5893" max="5893" width="15.453125" style="121" customWidth="1"/>
    <col min="5894" max="5894" width="0.1796875" style="121" customWidth="1"/>
    <col min="5895" max="5895" width="13.7265625" style="121" customWidth="1"/>
    <col min="5896" max="5896" width="10.7265625" style="121" customWidth="1"/>
    <col min="5897" max="5898" width="0" style="121" hidden="1" customWidth="1"/>
    <col min="5899" max="6144" width="9.1796875" style="121"/>
    <col min="6145" max="6145" width="11.54296875" style="121" customWidth="1"/>
    <col min="6146" max="6147" width="9.26953125" style="121" customWidth="1"/>
    <col min="6148" max="6148" width="12" style="121" customWidth="1"/>
    <col min="6149" max="6149" width="15.453125" style="121" customWidth="1"/>
    <col min="6150" max="6150" width="0.1796875" style="121" customWidth="1"/>
    <col min="6151" max="6151" width="13.7265625" style="121" customWidth="1"/>
    <col min="6152" max="6152" width="10.7265625" style="121" customWidth="1"/>
    <col min="6153" max="6154" width="0" style="121" hidden="1" customWidth="1"/>
    <col min="6155" max="6400" width="9.1796875" style="121"/>
    <col min="6401" max="6401" width="11.54296875" style="121" customWidth="1"/>
    <col min="6402" max="6403" width="9.26953125" style="121" customWidth="1"/>
    <col min="6404" max="6404" width="12" style="121" customWidth="1"/>
    <col min="6405" max="6405" width="15.453125" style="121" customWidth="1"/>
    <col min="6406" max="6406" width="0.1796875" style="121" customWidth="1"/>
    <col min="6407" max="6407" width="13.7265625" style="121" customWidth="1"/>
    <col min="6408" max="6408" width="10.7265625" style="121" customWidth="1"/>
    <col min="6409" max="6410" width="0" style="121" hidden="1" customWidth="1"/>
    <col min="6411" max="6656" width="9.1796875" style="121"/>
    <col min="6657" max="6657" width="11.54296875" style="121" customWidth="1"/>
    <col min="6658" max="6659" width="9.26953125" style="121" customWidth="1"/>
    <col min="6660" max="6660" width="12" style="121" customWidth="1"/>
    <col min="6661" max="6661" width="15.453125" style="121" customWidth="1"/>
    <col min="6662" max="6662" width="0.1796875" style="121" customWidth="1"/>
    <col min="6663" max="6663" width="13.7265625" style="121" customWidth="1"/>
    <col min="6664" max="6664" width="10.7265625" style="121" customWidth="1"/>
    <col min="6665" max="6666" width="0" style="121" hidden="1" customWidth="1"/>
    <col min="6667" max="6912" width="9.1796875" style="121"/>
    <col min="6913" max="6913" width="11.54296875" style="121" customWidth="1"/>
    <col min="6914" max="6915" width="9.26953125" style="121" customWidth="1"/>
    <col min="6916" max="6916" width="12" style="121" customWidth="1"/>
    <col min="6917" max="6917" width="15.453125" style="121" customWidth="1"/>
    <col min="6918" max="6918" width="0.1796875" style="121" customWidth="1"/>
    <col min="6919" max="6919" width="13.7265625" style="121" customWidth="1"/>
    <col min="6920" max="6920" width="10.7265625" style="121" customWidth="1"/>
    <col min="6921" max="6922" width="0" style="121" hidden="1" customWidth="1"/>
    <col min="6923" max="7168" width="9.1796875" style="121"/>
    <col min="7169" max="7169" width="11.54296875" style="121" customWidth="1"/>
    <col min="7170" max="7171" width="9.26953125" style="121" customWidth="1"/>
    <col min="7172" max="7172" width="12" style="121" customWidth="1"/>
    <col min="7173" max="7173" width="15.453125" style="121" customWidth="1"/>
    <col min="7174" max="7174" width="0.1796875" style="121" customWidth="1"/>
    <col min="7175" max="7175" width="13.7265625" style="121" customWidth="1"/>
    <col min="7176" max="7176" width="10.7265625" style="121" customWidth="1"/>
    <col min="7177" max="7178" width="0" style="121" hidden="1" customWidth="1"/>
    <col min="7179" max="7424" width="9.1796875" style="121"/>
    <col min="7425" max="7425" width="11.54296875" style="121" customWidth="1"/>
    <col min="7426" max="7427" width="9.26953125" style="121" customWidth="1"/>
    <col min="7428" max="7428" width="12" style="121" customWidth="1"/>
    <col min="7429" max="7429" width="15.453125" style="121" customWidth="1"/>
    <col min="7430" max="7430" width="0.1796875" style="121" customWidth="1"/>
    <col min="7431" max="7431" width="13.7265625" style="121" customWidth="1"/>
    <col min="7432" max="7432" width="10.7265625" style="121" customWidth="1"/>
    <col min="7433" max="7434" width="0" style="121" hidden="1" customWidth="1"/>
    <col min="7435" max="7680" width="9.1796875" style="121"/>
    <col min="7681" max="7681" width="11.54296875" style="121" customWidth="1"/>
    <col min="7682" max="7683" width="9.26953125" style="121" customWidth="1"/>
    <col min="7684" max="7684" width="12" style="121" customWidth="1"/>
    <col min="7685" max="7685" width="15.453125" style="121" customWidth="1"/>
    <col min="7686" max="7686" width="0.1796875" style="121" customWidth="1"/>
    <col min="7687" max="7687" width="13.7265625" style="121" customWidth="1"/>
    <col min="7688" max="7688" width="10.7265625" style="121" customWidth="1"/>
    <col min="7689" max="7690" width="0" style="121" hidden="1" customWidth="1"/>
    <col min="7691" max="7936" width="9.1796875" style="121"/>
    <col min="7937" max="7937" width="11.54296875" style="121" customWidth="1"/>
    <col min="7938" max="7939" width="9.26953125" style="121" customWidth="1"/>
    <col min="7940" max="7940" width="12" style="121" customWidth="1"/>
    <col min="7941" max="7941" width="15.453125" style="121" customWidth="1"/>
    <col min="7942" max="7942" width="0.1796875" style="121" customWidth="1"/>
    <col min="7943" max="7943" width="13.7265625" style="121" customWidth="1"/>
    <col min="7944" max="7944" width="10.7265625" style="121" customWidth="1"/>
    <col min="7945" max="7946" width="0" style="121" hidden="1" customWidth="1"/>
    <col min="7947" max="8192" width="9.1796875" style="121"/>
    <col min="8193" max="8193" width="11.54296875" style="121" customWidth="1"/>
    <col min="8194" max="8195" width="9.26953125" style="121" customWidth="1"/>
    <col min="8196" max="8196" width="12" style="121" customWidth="1"/>
    <col min="8197" max="8197" width="15.453125" style="121" customWidth="1"/>
    <col min="8198" max="8198" width="0.1796875" style="121" customWidth="1"/>
    <col min="8199" max="8199" width="13.7265625" style="121" customWidth="1"/>
    <col min="8200" max="8200" width="10.7265625" style="121" customWidth="1"/>
    <col min="8201" max="8202" width="0" style="121" hidden="1" customWidth="1"/>
    <col min="8203" max="8448" width="9.1796875" style="121"/>
    <col min="8449" max="8449" width="11.54296875" style="121" customWidth="1"/>
    <col min="8450" max="8451" width="9.26953125" style="121" customWidth="1"/>
    <col min="8452" max="8452" width="12" style="121" customWidth="1"/>
    <col min="8453" max="8453" width="15.453125" style="121" customWidth="1"/>
    <col min="8454" max="8454" width="0.1796875" style="121" customWidth="1"/>
    <col min="8455" max="8455" width="13.7265625" style="121" customWidth="1"/>
    <col min="8456" max="8456" width="10.7265625" style="121" customWidth="1"/>
    <col min="8457" max="8458" width="0" style="121" hidden="1" customWidth="1"/>
    <col min="8459" max="8704" width="9.1796875" style="121"/>
    <col min="8705" max="8705" width="11.54296875" style="121" customWidth="1"/>
    <col min="8706" max="8707" width="9.26953125" style="121" customWidth="1"/>
    <col min="8708" max="8708" width="12" style="121" customWidth="1"/>
    <col min="8709" max="8709" width="15.453125" style="121" customWidth="1"/>
    <col min="8710" max="8710" width="0.1796875" style="121" customWidth="1"/>
    <col min="8711" max="8711" width="13.7265625" style="121" customWidth="1"/>
    <col min="8712" max="8712" width="10.7265625" style="121" customWidth="1"/>
    <col min="8713" max="8714" width="0" style="121" hidden="1" customWidth="1"/>
    <col min="8715" max="8960" width="9.1796875" style="121"/>
    <col min="8961" max="8961" width="11.54296875" style="121" customWidth="1"/>
    <col min="8962" max="8963" width="9.26953125" style="121" customWidth="1"/>
    <col min="8964" max="8964" width="12" style="121" customWidth="1"/>
    <col min="8965" max="8965" width="15.453125" style="121" customWidth="1"/>
    <col min="8966" max="8966" width="0.1796875" style="121" customWidth="1"/>
    <col min="8967" max="8967" width="13.7265625" style="121" customWidth="1"/>
    <col min="8968" max="8968" width="10.7265625" style="121" customWidth="1"/>
    <col min="8969" max="8970" width="0" style="121" hidden="1" customWidth="1"/>
    <col min="8971" max="9216" width="9.1796875" style="121"/>
    <col min="9217" max="9217" width="11.54296875" style="121" customWidth="1"/>
    <col min="9218" max="9219" width="9.26953125" style="121" customWidth="1"/>
    <col min="9220" max="9220" width="12" style="121" customWidth="1"/>
    <col min="9221" max="9221" width="15.453125" style="121" customWidth="1"/>
    <col min="9222" max="9222" width="0.1796875" style="121" customWidth="1"/>
    <col min="9223" max="9223" width="13.7265625" style="121" customWidth="1"/>
    <col min="9224" max="9224" width="10.7265625" style="121" customWidth="1"/>
    <col min="9225" max="9226" width="0" style="121" hidden="1" customWidth="1"/>
    <col min="9227" max="9472" width="9.1796875" style="121"/>
    <col min="9473" max="9473" width="11.54296875" style="121" customWidth="1"/>
    <col min="9474" max="9475" width="9.26953125" style="121" customWidth="1"/>
    <col min="9476" max="9476" width="12" style="121" customWidth="1"/>
    <col min="9477" max="9477" width="15.453125" style="121" customWidth="1"/>
    <col min="9478" max="9478" width="0.1796875" style="121" customWidth="1"/>
    <col min="9479" max="9479" width="13.7265625" style="121" customWidth="1"/>
    <col min="9480" max="9480" width="10.7265625" style="121" customWidth="1"/>
    <col min="9481" max="9482" width="0" style="121" hidden="1" customWidth="1"/>
    <col min="9483" max="9728" width="9.1796875" style="121"/>
    <col min="9729" max="9729" width="11.54296875" style="121" customWidth="1"/>
    <col min="9730" max="9731" width="9.26953125" style="121" customWidth="1"/>
    <col min="9732" max="9732" width="12" style="121" customWidth="1"/>
    <col min="9733" max="9733" width="15.453125" style="121" customWidth="1"/>
    <col min="9734" max="9734" width="0.1796875" style="121" customWidth="1"/>
    <col min="9735" max="9735" width="13.7265625" style="121" customWidth="1"/>
    <col min="9736" max="9736" width="10.7265625" style="121" customWidth="1"/>
    <col min="9737" max="9738" width="0" style="121" hidden="1" customWidth="1"/>
    <col min="9739" max="9984" width="9.1796875" style="121"/>
    <col min="9985" max="9985" width="11.54296875" style="121" customWidth="1"/>
    <col min="9986" max="9987" width="9.26953125" style="121" customWidth="1"/>
    <col min="9988" max="9988" width="12" style="121" customWidth="1"/>
    <col min="9989" max="9989" width="15.453125" style="121" customWidth="1"/>
    <col min="9990" max="9990" width="0.1796875" style="121" customWidth="1"/>
    <col min="9991" max="9991" width="13.7265625" style="121" customWidth="1"/>
    <col min="9992" max="9992" width="10.7265625" style="121" customWidth="1"/>
    <col min="9993" max="9994" width="0" style="121" hidden="1" customWidth="1"/>
    <col min="9995" max="10240" width="9.1796875" style="121"/>
    <col min="10241" max="10241" width="11.54296875" style="121" customWidth="1"/>
    <col min="10242" max="10243" width="9.26953125" style="121" customWidth="1"/>
    <col min="10244" max="10244" width="12" style="121" customWidth="1"/>
    <col min="10245" max="10245" width="15.453125" style="121" customWidth="1"/>
    <col min="10246" max="10246" width="0.1796875" style="121" customWidth="1"/>
    <col min="10247" max="10247" width="13.7265625" style="121" customWidth="1"/>
    <col min="10248" max="10248" width="10.7265625" style="121" customWidth="1"/>
    <col min="10249" max="10250" width="0" style="121" hidden="1" customWidth="1"/>
    <col min="10251" max="10496" width="9.1796875" style="121"/>
    <col min="10497" max="10497" width="11.54296875" style="121" customWidth="1"/>
    <col min="10498" max="10499" width="9.26953125" style="121" customWidth="1"/>
    <col min="10500" max="10500" width="12" style="121" customWidth="1"/>
    <col min="10501" max="10501" width="15.453125" style="121" customWidth="1"/>
    <col min="10502" max="10502" width="0.1796875" style="121" customWidth="1"/>
    <col min="10503" max="10503" width="13.7265625" style="121" customWidth="1"/>
    <col min="10504" max="10504" width="10.7265625" style="121" customWidth="1"/>
    <col min="10505" max="10506" width="0" style="121" hidden="1" customWidth="1"/>
    <col min="10507" max="10752" width="9.1796875" style="121"/>
    <col min="10753" max="10753" width="11.54296875" style="121" customWidth="1"/>
    <col min="10754" max="10755" width="9.26953125" style="121" customWidth="1"/>
    <col min="10756" max="10756" width="12" style="121" customWidth="1"/>
    <col min="10757" max="10757" width="15.453125" style="121" customWidth="1"/>
    <col min="10758" max="10758" width="0.1796875" style="121" customWidth="1"/>
    <col min="10759" max="10759" width="13.7265625" style="121" customWidth="1"/>
    <col min="10760" max="10760" width="10.7265625" style="121" customWidth="1"/>
    <col min="10761" max="10762" width="0" style="121" hidden="1" customWidth="1"/>
    <col min="10763" max="11008" width="9.1796875" style="121"/>
    <col min="11009" max="11009" width="11.54296875" style="121" customWidth="1"/>
    <col min="11010" max="11011" width="9.26953125" style="121" customWidth="1"/>
    <col min="11012" max="11012" width="12" style="121" customWidth="1"/>
    <col min="11013" max="11013" width="15.453125" style="121" customWidth="1"/>
    <col min="11014" max="11014" width="0.1796875" style="121" customWidth="1"/>
    <col min="11015" max="11015" width="13.7265625" style="121" customWidth="1"/>
    <col min="11016" max="11016" width="10.7265625" style="121" customWidth="1"/>
    <col min="11017" max="11018" width="0" style="121" hidden="1" customWidth="1"/>
    <col min="11019" max="11264" width="9.1796875" style="121"/>
    <col min="11265" max="11265" width="11.54296875" style="121" customWidth="1"/>
    <col min="11266" max="11267" width="9.26953125" style="121" customWidth="1"/>
    <col min="11268" max="11268" width="12" style="121" customWidth="1"/>
    <col min="11269" max="11269" width="15.453125" style="121" customWidth="1"/>
    <col min="11270" max="11270" width="0.1796875" style="121" customWidth="1"/>
    <col min="11271" max="11271" width="13.7265625" style="121" customWidth="1"/>
    <col min="11272" max="11272" width="10.7265625" style="121" customWidth="1"/>
    <col min="11273" max="11274" width="0" style="121" hidden="1" customWidth="1"/>
    <col min="11275" max="11520" width="9.1796875" style="121"/>
    <col min="11521" max="11521" width="11.54296875" style="121" customWidth="1"/>
    <col min="11522" max="11523" width="9.26953125" style="121" customWidth="1"/>
    <col min="11524" max="11524" width="12" style="121" customWidth="1"/>
    <col min="11525" max="11525" width="15.453125" style="121" customWidth="1"/>
    <col min="11526" max="11526" width="0.1796875" style="121" customWidth="1"/>
    <col min="11527" max="11527" width="13.7265625" style="121" customWidth="1"/>
    <col min="11528" max="11528" width="10.7265625" style="121" customWidth="1"/>
    <col min="11529" max="11530" width="0" style="121" hidden="1" customWidth="1"/>
    <col min="11531" max="11776" width="9.1796875" style="121"/>
    <col min="11777" max="11777" width="11.54296875" style="121" customWidth="1"/>
    <col min="11778" max="11779" width="9.26953125" style="121" customWidth="1"/>
    <col min="11780" max="11780" width="12" style="121" customWidth="1"/>
    <col min="11781" max="11781" width="15.453125" style="121" customWidth="1"/>
    <col min="11782" max="11782" width="0.1796875" style="121" customWidth="1"/>
    <col min="11783" max="11783" width="13.7265625" style="121" customWidth="1"/>
    <col min="11784" max="11784" width="10.7265625" style="121" customWidth="1"/>
    <col min="11785" max="11786" width="0" style="121" hidden="1" customWidth="1"/>
    <col min="11787" max="12032" width="9.1796875" style="121"/>
    <col min="12033" max="12033" width="11.54296875" style="121" customWidth="1"/>
    <col min="12034" max="12035" width="9.26953125" style="121" customWidth="1"/>
    <col min="12036" max="12036" width="12" style="121" customWidth="1"/>
    <col min="12037" max="12037" width="15.453125" style="121" customWidth="1"/>
    <col min="12038" max="12038" width="0.1796875" style="121" customWidth="1"/>
    <col min="12039" max="12039" width="13.7265625" style="121" customWidth="1"/>
    <col min="12040" max="12040" width="10.7265625" style="121" customWidth="1"/>
    <col min="12041" max="12042" width="0" style="121" hidden="1" customWidth="1"/>
    <col min="12043" max="12288" width="9.1796875" style="121"/>
    <col min="12289" max="12289" width="11.54296875" style="121" customWidth="1"/>
    <col min="12290" max="12291" width="9.26953125" style="121" customWidth="1"/>
    <col min="12292" max="12292" width="12" style="121" customWidth="1"/>
    <col min="12293" max="12293" width="15.453125" style="121" customWidth="1"/>
    <col min="12294" max="12294" width="0.1796875" style="121" customWidth="1"/>
    <col min="12295" max="12295" width="13.7265625" style="121" customWidth="1"/>
    <col min="12296" max="12296" width="10.7265625" style="121" customWidth="1"/>
    <col min="12297" max="12298" width="0" style="121" hidden="1" customWidth="1"/>
    <col min="12299" max="12544" width="9.1796875" style="121"/>
    <col min="12545" max="12545" width="11.54296875" style="121" customWidth="1"/>
    <col min="12546" max="12547" width="9.26953125" style="121" customWidth="1"/>
    <col min="12548" max="12548" width="12" style="121" customWidth="1"/>
    <col min="12549" max="12549" width="15.453125" style="121" customWidth="1"/>
    <col min="12550" max="12550" width="0.1796875" style="121" customWidth="1"/>
    <col min="12551" max="12551" width="13.7265625" style="121" customWidth="1"/>
    <col min="12552" max="12552" width="10.7265625" style="121" customWidth="1"/>
    <col min="12553" max="12554" width="0" style="121" hidden="1" customWidth="1"/>
    <col min="12555" max="12800" width="9.1796875" style="121"/>
    <col min="12801" max="12801" width="11.54296875" style="121" customWidth="1"/>
    <col min="12802" max="12803" width="9.26953125" style="121" customWidth="1"/>
    <col min="12804" max="12804" width="12" style="121" customWidth="1"/>
    <col min="12805" max="12805" width="15.453125" style="121" customWidth="1"/>
    <col min="12806" max="12806" width="0.1796875" style="121" customWidth="1"/>
    <col min="12807" max="12807" width="13.7265625" style="121" customWidth="1"/>
    <col min="12808" max="12808" width="10.7265625" style="121" customWidth="1"/>
    <col min="12809" max="12810" width="0" style="121" hidden="1" customWidth="1"/>
    <col min="12811" max="13056" width="9.1796875" style="121"/>
    <col min="13057" max="13057" width="11.54296875" style="121" customWidth="1"/>
    <col min="13058" max="13059" width="9.26953125" style="121" customWidth="1"/>
    <col min="13060" max="13060" width="12" style="121" customWidth="1"/>
    <col min="13061" max="13061" width="15.453125" style="121" customWidth="1"/>
    <col min="13062" max="13062" width="0.1796875" style="121" customWidth="1"/>
    <col min="13063" max="13063" width="13.7265625" style="121" customWidth="1"/>
    <col min="13064" max="13064" width="10.7265625" style="121" customWidth="1"/>
    <col min="13065" max="13066" width="0" style="121" hidden="1" customWidth="1"/>
    <col min="13067" max="13312" width="9.1796875" style="121"/>
    <col min="13313" max="13313" width="11.54296875" style="121" customWidth="1"/>
    <col min="13314" max="13315" width="9.26953125" style="121" customWidth="1"/>
    <col min="13316" max="13316" width="12" style="121" customWidth="1"/>
    <col min="13317" max="13317" width="15.453125" style="121" customWidth="1"/>
    <col min="13318" max="13318" width="0.1796875" style="121" customWidth="1"/>
    <col min="13319" max="13319" width="13.7265625" style="121" customWidth="1"/>
    <col min="13320" max="13320" width="10.7265625" style="121" customWidth="1"/>
    <col min="13321" max="13322" width="0" style="121" hidden="1" customWidth="1"/>
    <col min="13323" max="13568" width="9.1796875" style="121"/>
    <col min="13569" max="13569" width="11.54296875" style="121" customWidth="1"/>
    <col min="13570" max="13571" width="9.26953125" style="121" customWidth="1"/>
    <col min="13572" max="13572" width="12" style="121" customWidth="1"/>
    <col min="13573" max="13573" width="15.453125" style="121" customWidth="1"/>
    <col min="13574" max="13574" width="0.1796875" style="121" customWidth="1"/>
    <col min="13575" max="13575" width="13.7265625" style="121" customWidth="1"/>
    <col min="13576" max="13576" width="10.7265625" style="121" customWidth="1"/>
    <col min="13577" max="13578" width="0" style="121" hidden="1" customWidth="1"/>
    <col min="13579" max="13824" width="9.1796875" style="121"/>
    <col min="13825" max="13825" width="11.54296875" style="121" customWidth="1"/>
    <col min="13826" max="13827" width="9.26953125" style="121" customWidth="1"/>
    <col min="13828" max="13828" width="12" style="121" customWidth="1"/>
    <col min="13829" max="13829" width="15.453125" style="121" customWidth="1"/>
    <col min="13830" max="13830" width="0.1796875" style="121" customWidth="1"/>
    <col min="13831" max="13831" width="13.7265625" style="121" customWidth="1"/>
    <col min="13832" max="13832" width="10.7265625" style="121" customWidth="1"/>
    <col min="13833" max="13834" width="0" style="121" hidden="1" customWidth="1"/>
    <col min="13835" max="14080" width="9.1796875" style="121"/>
    <col min="14081" max="14081" width="11.54296875" style="121" customWidth="1"/>
    <col min="14082" max="14083" width="9.26953125" style="121" customWidth="1"/>
    <col min="14084" max="14084" width="12" style="121" customWidth="1"/>
    <col min="14085" max="14085" width="15.453125" style="121" customWidth="1"/>
    <col min="14086" max="14086" width="0.1796875" style="121" customWidth="1"/>
    <col min="14087" max="14087" width="13.7265625" style="121" customWidth="1"/>
    <col min="14088" max="14088" width="10.7265625" style="121" customWidth="1"/>
    <col min="14089" max="14090" width="0" style="121" hidden="1" customWidth="1"/>
    <col min="14091" max="14336" width="9.1796875" style="121"/>
    <col min="14337" max="14337" width="11.54296875" style="121" customWidth="1"/>
    <col min="14338" max="14339" width="9.26953125" style="121" customWidth="1"/>
    <col min="14340" max="14340" width="12" style="121" customWidth="1"/>
    <col min="14341" max="14341" width="15.453125" style="121" customWidth="1"/>
    <col min="14342" max="14342" width="0.1796875" style="121" customWidth="1"/>
    <col min="14343" max="14343" width="13.7265625" style="121" customWidth="1"/>
    <col min="14344" max="14344" width="10.7265625" style="121" customWidth="1"/>
    <col min="14345" max="14346" width="0" style="121" hidden="1" customWidth="1"/>
    <col min="14347" max="14592" width="9.1796875" style="121"/>
    <col min="14593" max="14593" width="11.54296875" style="121" customWidth="1"/>
    <col min="14594" max="14595" width="9.26953125" style="121" customWidth="1"/>
    <col min="14596" max="14596" width="12" style="121" customWidth="1"/>
    <col min="14597" max="14597" width="15.453125" style="121" customWidth="1"/>
    <col min="14598" max="14598" width="0.1796875" style="121" customWidth="1"/>
    <col min="14599" max="14599" width="13.7265625" style="121" customWidth="1"/>
    <col min="14600" max="14600" width="10.7265625" style="121" customWidth="1"/>
    <col min="14601" max="14602" width="0" style="121" hidden="1" customWidth="1"/>
    <col min="14603" max="14848" width="9.1796875" style="121"/>
    <col min="14849" max="14849" width="11.54296875" style="121" customWidth="1"/>
    <col min="14850" max="14851" width="9.26953125" style="121" customWidth="1"/>
    <col min="14852" max="14852" width="12" style="121" customWidth="1"/>
    <col min="14853" max="14853" width="15.453125" style="121" customWidth="1"/>
    <col min="14854" max="14854" width="0.1796875" style="121" customWidth="1"/>
    <col min="14855" max="14855" width="13.7265625" style="121" customWidth="1"/>
    <col min="14856" max="14856" width="10.7265625" style="121" customWidth="1"/>
    <col min="14857" max="14858" width="0" style="121" hidden="1" customWidth="1"/>
    <col min="14859" max="15104" width="9.1796875" style="121"/>
    <col min="15105" max="15105" width="11.54296875" style="121" customWidth="1"/>
    <col min="15106" max="15107" width="9.26953125" style="121" customWidth="1"/>
    <col min="15108" max="15108" width="12" style="121" customWidth="1"/>
    <col min="15109" max="15109" width="15.453125" style="121" customWidth="1"/>
    <col min="15110" max="15110" width="0.1796875" style="121" customWidth="1"/>
    <col min="15111" max="15111" width="13.7265625" style="121" customWidth="1"/>
    <col min="15112" max="15112" width="10.7265625" style="121" customWidth="1"/>
    <col min="15113" max="15114" width="0" style="121" hidden="1" customWidth="1"/>
    <col min="15115" max="15360" width="9.1796875" style="121"/>
    <col min="15361" max="15361" width="11.54296875" style="121" customWidth="1"/>
    <col min="15362" max="15363" width="9.26953125" style="121" customWidth="1"/>
    <col min="15364" max="15364" width="12" style="121" customWidth="1"/>
    <col min="15365" max="15365" width="15.453125" style="121" customWidth="1"/>
    <col min="15366" max="15366" width="0.1796875" style="121" customWidth="1"/>
    <col min="15367" max="15367" width="13.7265625" style="121" customWidth="1"/>
    <col min="15368" max="15368" width="10.7265625" style="121" customWidth="1"/>
    <col min="15369" max="15370" width="0" style="121" hidden="1" customWidth="1"/>
    <col min="15371" max="15616" width="9.1796875" style="121"/>
    <col min="15617" max="15617" width="11.54296875" style="121" customWidth="1"/>
    <col min="15618" max="15619" width="9.26953125" style="121" customWidth="1"/>
    <col min="15620" max="15620" width="12" style="121" customWidth="1"/>
    <col min="15621" max="15621" width="15.453125" style="121" customWidth="1"/>
    <col min="15622" max="15622" width="0.1796875" style="121" customWidth="1"/>
    <col min="15623" max="15623" width="13.7265625" style="121" customWidth="1"/>
    <col min="15624" max="15624" width="10.7265625" style="121" customWidth="1"/>
    <col min="15625" max="15626" width="0" style="121" hidden="1" customWidth="1"/>
    <col min="15627" max="15872" width="9.1796875" style="121"/>
    <col min="15873" max="15873" width="11.54296875" style="121" customWidth="1"/>
    <col min="15874" max="15875" width="9.26953125" style="121" customWidth="1"/>
    <col min="15876" max="15876" width="12" style="121" customWidth="1"/>
    <col min="15877" max="15877" width="15.453125" style="121" customWidth="1"/>
    <col min="15878" max="15878" width="0.1796875" style="121" customWidth="1"/>
    <col min="15879" max="15879" width="13.7265625" style="121" customWidth="1"/>
    <col min="15880" max="15880" width="10.7265625" style="121" customWidth="1"/>
    <col min="15881" max="15882" width="0" style="121" hidden="1" customWidth="1"/>
    <col min="15883" max="16128" width="9.1796875" style="121"/>
    <col min="16129" max="16129" width="11.54296875" style="121" customWidth="1"/>
    <col min="16130" max="16131" width="9.26953125" style="121" customWidth="1"/>
    <col min="16132" max="16132" width="12" style="121" customWidth="1"/>
    <col min="16133" max="16133" width="15.453125" style="121" customWidth="1"/>
    <col min="16134" max="16134" width="0.1796875" style="121" customWidth="1"/>
    <col min="16135" max="16135" width="13.7265625" style="121" customWidth="1"/>
    <col min="16136" max="16136" width="10.7265625" style="121" customWidth="1"/>
    <col min="16137" max="16138" width="0" style="121" hidden="1" customWidth="1"/>
    <col min="16139" max="16384" width="9.1796875" style="121"/>
  </cols>
  <sheetData>
    <row r="1" spans="1:11" ht="20.149999999999999" customHeight="1">
      <c r="A1" s="117" t="s">
        <v>6</v>
      </c>
      <c r="B1" s="117"/>
      <c r="C1" s="117"/>
      <c r="D1" s="117"/>
      <c r="E1" s="117"/>
      <c r="F1" s="118"/>
      <c r="G1" s="119"/>
      <c r="H1" s="119"/>
      <c r="I1" s="119"/>
      <c r="J1" s="120"/>
    </row>
    <row r="2" spans="1:11" ht="20.149999999999999" customHeight="1">
      <c r="A2" s="122" t="s">
        <v>41</v>
      </c>
      <c r="B2" s="120"/>
      <c r="C2" s="120"/>
      <c r="D2" s="120"/>
      <c r="E2" s="118"/>
      <c r="F2" s="118"/>
      <c r="G2" s="119"/>
      <c r="H2" s="119"/>
      <c r="I2" s="119"/>
      <c r="J2" s="120"/>
    </row>
    <row r="3" spans="1:11" ht="20.149999999999999" customHeight="1">
      <c r="A3" s="122" t="s">
        <v>112</v>
      </c>
      <c r="B3" s="120"/>
      <c r="C3" s="120"/>
      <c r="D3" s="120"/>
      <c r="E3" s="118"/>
      <c r="F3" s="118"/>
      <c r="G3" s="119"/>
      <c r="H3" s="119"/>
      <c r="I3" s="119"/>
      <c r="J3" s="120"/>
    </row>
    <row r="4" spans="1:11" ht="20.149999999999999" customHeight="1">
      <c r="A4" s="122"/>
      <c r="B4" s="120"/>
      <c r="C4" s="120"/>
      <c r="D4" s="120"/>
      <c r="E4" s="118"/>
      <c r="F4" s="118"/>
      <c r="G4" s="119"/>
      <c r="H4" s="119"/>
      <c r="I4" s="119"/>
      <c r="J4" s="120"/>
    </row>
    <row r="5" spans="1:11" ht="20.149999999999999" customHeight="1">
      <c r="A5" s="122"/>
      <c r="B5" s="120"/>
      <c r="C5" s="120"/>
      <c r="D5" s="120"/>
      <c r="E5" s="118"/>
      <c r="F5" s="118"/>
      <c r="G5" s="119"/>
      <c r="H5" s="119"/>
      <c r="I5" s="119"/>
      <c r="J5" s="120"/>
    </row>
    <row r="6" spans="1:11" ht="20.149999999999999" customHeight="1">
      <c r="A6" s="123" t="s">
        <v>113</v>
      </c>
      <c r="B6" s="120"/>
      <c r="C6" s="120"/>
      <c r="D6" s="120"/>
      <c r="E6" s="118"/>
      <c r="F6" s="118"/>
      <c r="G6" s="118"/>
      <c r="H6" s="124"/>
      <c r="I6" s="118"/>
      <c r="J6" s="120"/>
    </row>
    <row r="7" spans="1:11" ht="20.149999999999999" customHeight="1">
      <c r="A7" s="122" t="s">
        <v>114</v>
      </c>
      <c r="B7" s="125"/>
      <c r="C7" s="125"/>
      <c r="D7" s="120"/>
      <c r="E7" s="126"/>
      <c r="F7" s="120"/>
      <c r="G7" s="120"/>
      <c r="H7" s="127"/>
      <c r="I7" s="120"/>
      <c r="J7" s="120"/>
    </row>
    <row r="8" spans="1:11" ht="12.5">
      <c r="A8" s="207"/>
      <c r="B8" s="208"/>
      <c r="C8" s="208"/>
      <c r="D8" s="209"/>
      <c r="E8" s="128"/>
      <c r="F8" s="129"/>
      <c r="G8" s="207"/>
      <c r="H8" s="208"/>
      <c r="I8" s="208"/>
      <c r="J8" s="209"/>
      <c r="K8" s="130"/>
    </row>
    <row r="9" spans="1:11" ht="14">
      <c r="A9" s="131" t="s">
        <v>69</v>
      </c>
      <c r="B9" s="132"/>
      <c r="C9" s="132"/>
      <c r="D9" s="132"/>
      <c r="E9" s="133" t="s">
        <v>115</v>
      </c>
      <c r="F9" s="210" t="s">
        <v>91</v>
      </c>
      <c r="G9" s="211"/>
      <c r="H9" s="211"/>
      <c r="I9" s="211"/>
      <c r="K9" s="130"/>
    </row>
    <row r="10" spans="1:11" ht="14">
      <c r="A10" s="134" t="s">
        <v>70</v>
      </c>
      <c r="B10" s="135"/>
      <c r="C10" s="135"/>
      <c r="D10" s="135"/>
      <c r="E10" s="133" t="s">
        <v>22</v>
      </c>
      <c r="F10" s="212">
        <v>44019</v>
      </c>
      <c r="G10" s="213"/>
      <c r="H10" s="213"/>
      <c r="I10" s="213"/>
      <c r="K10" s="130"/>
    </row>
    <row r="11" spans="1:11" ht="14">
      <c r="A11" s="134" t="s">
        <v>71</v>
      </c>
      <c r="B11" s="135"/>
      <c r="C11" s="135"/>
      <c r="D11" s="135"/>
      <c r="E11" s="133" t="s">
        <v>116</v>
      </c>
      <c r="F11" s="205" t="s">
        <v>130</v>
      </c>
      <c r="G11" s="206"/>
      <c r="H11" s="206"/>
      <c r="I11" s="206"/>
      <c r="K11" s="130"/>
    </row>
    <row r="12" spans="1:11" ht="14">
      <c r="A12" s="134" t="s">
        <v>72</v>
      </c>
      <c r="B12" s="135"/>
      <c r="C12" s="135"/>
      <c r="D12" s="135"/>
      <c r="E12" s="133" t="s">
        <v>117</v>
      </c>
      <c r="F12" s="205" t="s">
        <v>129</v>
      </c>
      <c r="G12" s="206"/>
      <c r="H12" s="206"/>
      <c r="I12" s="206"/>
      <c r="K12" s="130"/>
    </row>
    <row r="13" spans="1:11" ht="14">
      <c r="A13" s="137" t="s">
        <v>73</v>
      </c>
      <c r="B13" s="135"/>
      <c r="C13" s="135"/>
      <c r="D13" s="135"/>
      <c r="E13" s="133" t="s">
        <v>118</v>
      </c>
      <c r="F13" s="205" t="s">
        <v>99</v>
      </c>
      <c r="G13" s="206"/>
      <c r="H13" s="206"/>
      <c r="I13" s="206"/>
      <c r="K13" s="130"/>
    </row>
    <row r="14" spans="1:11" ht="14">
      <c r="A14" s="137" t="s">
        <v>74</v>
      </c>
      <c r="B14" s="132"/>
      <c r="C14" s="132"/>
      <c r="D14" s="132"/>
      <c r="E14" s="133" t="s">
        <v>119</v>
      </c>
      <c r="F14" s="205" t="s">
        <v>100</v>
      </c>
      <c r="G14" s="206"/>
      <c r="H14" s="206"/>
      <c r="I14" s="206"/>
      <c r="K14" s="130"/>
    </row>
    <row r="15" spans="1:11" ht="14">
      <c r="A15" s="131"/>
      <c r="B15" s="132"/>
      <c r="C15" s="132"/>
      <c r="D15" s="138"/>
      <c r="E15" s="139"/>
      <c r="F15" s="120"/>
      <c r="G15" s="140"/>
      <c r="H15" s="127"/>
      <c r="I15" s="141"/>
      <c r="K15" s="130"/>
    </row>
    <row r="16" spans="1:11" ht="14">
      <c r="A16" s="142" t="s">
        <v>120</v>
      </c>
      <c r="B16" s="143" t="s">
        <v>121</v>
      </c>
      <c r="C16" s="144"/>
      <c r="D16" s="144"/>
      <c r="E16" s="144"/>
      <c r="F16" s="145"/>
      <c r="G16" s="142" t="s">
        <v>122</v>
      </c>
      <c r="H16" s="142" t="s">
        <v>123</v>
      </c>
      <c r="I16" s="142"/>
      <c r="J16" s="146"/>
      <c r="K16" s="130"/>
    </row>
    <row r="17" spans="1:14">
      <c r="A17" s="147"/>
      <c r="B17" s="148"/>
      <c r="C17" s="148"/>
      <c r="D17" s="148"/>
      <c r="E17" s="148"/>
      <c r="F17" s="149"/>
      <c r="G17" s="150"/>
      <c r="H17" s="151" t="s">
        <v>124</v>
      </c>
      <c r="I17" s="152"/>
      <c r="J17" s="153"/>
      <c r="K17" s="130"/>
    </row>
    <row r="18" spans="1:14" ht="15.5">
      <c r="A18" s="168" t="s">
        <v>125</v>
      </c>
      <c r="B18" s="169"/>
      <c r="C18" s="169"/>
      <c r="D18" s="169"/>
      <c r="E18" s="170"/>
      <c r="F18" s="171"/>
      <c r="G18" s="172"/>
      <c r="H18" s="173"/>
      <c r="I18" s="154"/>
      <c r="J18" s="155"/>
      <c r="K18" s="130"/>
    </row>
    <row r="19" spans="1:14" ht="15.5">
      <c r="A19" s="174">
        <v>1</v>
      </c>
      <c r="B19" s="175" t="s">
        <v>131</v>
      </c>
      <c r="C19" s="169"/>
      <c r="D19" s="169"/>
      <c r="E19" s="169"/>
      <c r="F19" s="171"/>
      <c r="G19" s="176">
        <v>339</v>
      </c>
      <c r="H19" s="193">
        <v>284.39999999999998</v>
      </c>
      <c r="I19" s="154"/>
      <c r="J19" s="155"/>
    </row>
    <row r="20" spans="1:14" ht="15.5">
      <c r="A20" s="174">
        <v>2</v>
      </c>
      <c r="B20" s="178" t="s">
        <v>135</v>
      </c>
      <c r="C20" s="169"/>
      <c r="D20" s="169"/>
      <c r="E20" s="169"/>
      <c r="F20" s="179"/>
      <c r="G20" s="180">
        <v>180</v>
      </c>
      <c r="H20" s="194">
        <v>180</v>
      </c>
      <c r="I20" s="156"/>
      <c r="J20" s="157"/>
      <c r="K20" s="130"/>
    </row>
    <row r="21" spans="1:14" ht="15.5">
      <c r="A21" s="174">
        <v>3</v>
      </c>
      <c r="B21" s="178" t="s">
        <v>136</v>
      </c>
      <c r="C21" s="169"/>
      <c r="D21" s="169"/>
      <c r="E21" s="169"/>
      <c r="F21" s="179"/>
      <c r="G21" s="180">
        <v>140</v>
      </c>
      <c r="H21" s="194">
        <v>140</v>
      </c>
      <c r="I21" s="156"/>
      <c r="J21" s="157"/>
      <c r="K21" s="130"/>
    </row>
    <row r="22" spans="1:14" ht="15.5">
      <c r="A22" s="174">
        <v>4</v>
      </c>
      <c r="B22" s="178" t="s">
        <v>137</v>
      </c>
      <c r="C22" s="169"/>
      <c r="D22" s="169"/>
      <c r="E22" s="169"/>
      <c r="F22" s="179"/>
      <c r="G22" s="180">
        <v>180</v>
      </c>
      <c r="H22" s="194">
        <v>180</v>
      </c>
      <c r="I22" s="156"/>
      <c r="J22" s="157"/>
      <c r="K22" s="130"/>
    </row>
    <row r="23" spans="1:14" ht="15.5">
      <c r="A23" s="174"/>
      <c r="B23" s="178"/>
      <c r="C23" s="169"/>
      <c r="D23" s="169"/>
      <c r="E23" s="169"/>
      <c r="F23" s="179"/>
      <c r="G23" s="180"/>
      <c r="H23" s="195">
        <f>SUM(H19:H22)</f>
        <v>784.4</v>
      </c>
      <c r="I23" s="156"/>
      <c r="J23" s="157"/>
      <c r="K23" s="130"/>
    </row>
    <row r="24" spans="1:14" ht="15.5">
      <c r="A24" s="174"/>
      <c r="B24" s="178"/>
      <c r="C24" s="169"/>
      <c r="D24" s="169"/>
      <c r="E24" s="169"/>
      <c r="F24" s="179"/>
      <c r="G24" s="180"/>
      <c r="H24" s="181"/>
      <c r="I24" s="156"/>
      <c r="J24" s="157"/>
      <c r="K24" s="130"/>
    </row>
    <row r="25" spans="1:14" ht="15.5">
      <c r="A25" s="168" t="s">
        <v>132</v>
      </c>
      <c r="B25" s="178"/>
      <c r="C25" s="169"/>
      <c r="D25" s="169"/>
      <c r="E25" s="169"/>
      <c r="F25" s="179"/>
      <c r="G25" s="180"/>
      <c r="H25" s="181"/>
      <c r="I25" s="156"/>
      <c r="J25" s="157"/>
      <c r="K25" s="130"/>
    </row>
    <row r="26" spans="1:14" ht="15.5">
      <c r="A26" s="174">
        <v>1</v>
      </c>
      <c r="B26" s="178" t="s">
        <v>139</v>
      </c>
      <c r="C26" s="169"/>
      <c r="D26" s="169"/>
      <c r="E26" s="182" t="s">
        <v>138</v>
      </c>
      <c r="F26" s="179"/>
      <c r="G26" s="180">
        <v>480</v>
      </c>
      <c r="H26" s="194">
        <v>480</v>
      </c>
      <c r="I26" s="156"/>
      <c r="J26" s="157"/>
      <c r="K26" s="130"/>
    </row>
    <row r="27" spans="1:14" ht="15.5">
      <c r="A27" s="174"/>
      <c r="B27" s="178" t="s">
        <v>140</v>
      </c>
      <c r="C27" s="169"/>
      <c r="D27" s="169"/>
      <c r="E27" s="169"/>
      <c r="F27" s="179"/>
      <c r="G27" s="180"/>
      <c r="H27" s="194"/>
      <c r="I27" s="156"/>
      <c r="J27" s="157"/>
      <c r="K27" s="130"/>
    </row>
    <row r="28" spans="1:14" ht="15.5">
      <c r="A28" s="174"/>
      <c r="B28" s="178" t="s">
        <v>141</v>
      </c>
      <c r="C28" s="169"/>
      <c r="D28" s="169"/>
      <c r="E28" s="169"/>
      <c r="F28" s="179"/>
      <c r="G28" s="180"/>
      <c r="H28" s="194"/>
      <c r="I28" s="156"/>
      <c r="J28" s="157"/>
      <c r="K28" s="130"/>
    </row>
    <row r="29" spans="1:14" ht="15.5">
      <c r="A29" s="174"/>
      <c r="B29" s="178"/>
      <c r="C29" s="169"/>
      <c r="D29" s="169"/>
      <c r="E29" s="169"/>
      <c r="F29" s="179"/>
      <c r="G29" s="180"/>
      <c r="H29" s="194"/>
      <c r="I29" s="156"/>
      <c r="J29" s="157"/>
      <c r="K29" s="130"/>
    </row>
    <row r="30" spans="1:14" ht="15.5">
      <c r="A30" s="174">
        <v>2</v>
      </c>
      <c r="B30" s="178" t="s">
        <v>133</v>
      </c>
      <c r="C30" s="169"/>
      <c r="D30" s="169"/>
      <c r="E30" s="169"/>
      <c r="F30" s="179"/>
      <c r="G30" s="180">
        <v>2800</v>
      </c>
      <c r="H30" s="183">
        <v>1000</v>
      </c>
      <c r="I30" s="158">
        <f>SUM(H30)</f>
        <v>1000</v>
      </c>
      <c r="J30" s="159">
        <f>SUM(H30:I30)</f>
        <v>2000</v>
      </c>
      <c r="K30" s="130"/>
      <c r="N30" s="160"/>
    </row>
    <row r="31" spans="1:14" ht="15.5">
      <c r="A31" s="174"/>
      <c r="B31" s="169"/>
      <c r="C31" s="169"/>
      <c r="D31" s="169"/>
      <c r="E31" s="169"/>
      <c r="F31" s="171"/>
      <c r="G31" s="176"/>
      <c r="H31" s="193"/>
      <c r="I31" s="158"/>
      <c r="J31" s="159"/>
    </row>
    <row r="32" spans="1:14" ht="15.5">
      <c r="A32" s="174">
        <v>3</v>
      </c>
      <c r="B32" s="169" t="s">
        <v>134</v>
      </c>
      <c r="C32" s="169"/>
      <c r="D32" s="169"/>
      <c r="E32" s="169"/>
      <c r="F32" s="171"/>
      <c r="G32" s="176">
        <v>1000</v>
      </c>
      <c r="H32" s="193">
        <v>550</v>
      </c>
      <c r="I32" s="158"/>
      <c r="J32" s="159"/>
    </row>
    <row r="33" spans="1:11" ht="15.5">
      <c r="A33" s="168"/>
      <c r="B33" s="169"/>
      <c r="C33" s="169"/>
      <c r="D33" s="169"/>
      <c r="E33" s="169"/>
      <c r="F33" s="171"/>
      <c r="G33" s="176"/>
      <c r="H33" s="196">
        <f>SUM(H26:H32)</f>
        <v>2030</v>
      </c>
      <c r="I33" s="158"/>
      <c r="J33" s="159"/>
    </row>
    <row r="34" spans="1:11" ht="15.5">
      <c r="A34" s="174"/>
      <c r="B34" s="169"/>
      <c r="C34" s="169"/>
      <c r="D34" s="169"/>
      <c r="E34" s="169"/>
      <c r="F34" s="171"/>
      <c r="G34" s="176"/>
      <c r="H34" s="177"/>
      <c r="I34" s="158"/>
      <c r="J34" s="159"/>
    </row>
    <row r="35" spans="1:11" ht="16" thickBot="1">
      <c r="A35" s="174"/>
      <c r="B35" s="169"/>
      <c r="C35" s="169"/>
      <c r="D35" s="169"/>
      <c r="E35" s="169"/>
      <c r="F35" s="171"/>
      <c r="G35" s="176"/>
      <c r="H35" s="177"/>
      <c r="I35" s="158"/>
      <c r="J35" s="159"/>
      <c r="K35" s="130"/>
    </row>
    <row r="36" spans="1:11" ht="16.5" thickTop="1" thickBot="1">
      <c r="A36" s="184"/>
      <c r="B36" s="185"/>
      <c r="C36" s="185"/>
      <c r="D36" s="185"/>
      <c r="E36" s="167" t="s">
        <v>126</v>
      </c>
      <c r="F36" s="167" t="s">
        <v>0</v>
      </c>
      <c r="G36" s="186">
        <f>SUM(G19:G32)</f>
        <v>5119</v>
      </c>
      <c r="H36" s="197">
        <v>2814.4</v>
      </c>
      <c r="I36" s="161"/>
      <c r="J36" s="162"/>
      <c r="K36" s="130"/>
    </row>
    <row r="37" spans="1:11" ht="16" thickTop="1">
      <c r="A37" s="175"/>
      <c r="B37" s="171"/>
      <c r="C37" s="187"/>
      <c r="D37" s="171"/>
      <c r="E37" s="169"/>
      <c r="F37" s="169"/>
      <c r="G37" s="169"/>
      <c r="H37" s="188"/>
      <c r="I37" s="120"/>
      <c r="J37" s="120"/>
    </row>
    <row r="38" spans="1:11" ht="15.5">
      <c r="A38" s="175"/>
      <c r="B38" s="171"/>
      <c r="C38" s="187"/>
      <c r="D38" s="171"/>
      <c r="E38" s="189"/>
      <c r="F38" s="189"/>
      <c r="G38" s="189"/>
      <c r="H38" s="189" t="s">
        <v>127</v>
      </c>
      <c r="I38" s="164"/>
      <c r="J38" s="164"/>
    </row>
    <row r="39" spans="1:11" ht="20.149999999999999" customHeight="1">
      <c r="A39" s="175"/>
      <c r="B39" s="171"/>
      <c r="C39" s="187"/>
      <c r="D39" s="171"/>
      <c r="E39" s="169"/>
      <c r="F39" s="169"/>
      <c r="G39" s="169"/>
      <c r="H39" s="188"/>
      <c r="I39" s="120"/>
      <c r="J39" s="120"/>
    </row>
    <row r="40" spans="1:11" ht="20.149999999999999" customHeight="1">
      <c r="A40" s="175"/>
      <c r="B40" s="171"/>
      <c r="C40" s="187"/>
      <c r="D40" s="171"/>
      <c r="E40" s="169"/>
      <c r="F40" s="169"/>
      <c r="G40" s="169"/>
      <c r="H40" s="188"/>
      <c r="I40" s="120"/>
      <c r="J40" s="120"/>
    </row>
    <row r="41" spans="1:11" ht="20.149999999999999" customHeight="1">
      <c r="A41" s="175"/>
      <c r="B41" s="171"/>
      <c r="C41" s="187"/>
      <c r="D41" s="171"/>
      <c r="E41" s="169"/>
      <c r="F41" s="169"/>
      <c r="G41" s="169"/>
      <c r="H41" s="188"/>
      <c r="I41" s="120"/>
      <c r="J41" s="120"/>
    </row>
    <row r="42" spans="1:11" ht="15.5">
      <c r="A42" s="175"/>
      <c r="B42" s="171"/>
      <c r="C42" s="187"/>
      <c r="D42" s="171"/>
      <c r="E42" s="169"/>
      <c r="F42" s="169"/>
      <c r="G42" s="190" t="s">
        <v>128</v>
      </c>
      <c r="H42" s="190"/>
      <c r="I42" s="165"/>
      <c r="J42" s="165"/>
    </row>
    <row r="43" spans="1:11" ht="15.5">
      <c r="A43" s="175"/>
      <c r="B43" s="187"/>
      <c r="C43" s="187"/>
      <c r="D43" s="187"/>
      <c r="E43" s="175"/>
      <c r="F43" s="175"/>
      <c r="G43" s="175"/>
      <c r="H43" s="191"/>
    </row>
    <row r="44" spans="1:11" ht="15.5">
      <c r="A44" s="175"/>
      <c r="B44" s="187"/>
      <c r="C44" s="187"/>
      <c r="D44" s="187"/>
      <c r="E44" s="175"/>
      <c r="F44" s="175"/>
      <c r="G44" s="175"/>
      <c r="H44" s="191"/>
    </row>
    <row r="45" spans="1:11">
      <c r="B45" s="163"/>
      <c r="C45" s="163"/>
      <c r="D45" s="163"/>
    </row>
    <row r="46" spans="1:11">
      <c r="B46" s="163"/>
      <c r="C46" s="163"/>
      <c r="D46" s="163"/>
    </row>
    <row r="47" spans="1:11">
      <c r="B47" s="163"/>
      <c r="C47" s="163"/>
      <c r="D47" s="163"/>
    </row>
    <row r="48" spans="1:11">
      <c r="B48" s="163"/>
      <c r="C48" s="163"/>
      <c r="D48" s="163"/>
    </row>
    <row r="49" spans="2:8">
      <c r="B49" s="163"/>
      <c r="C49" s="163"/>
      <c r="D49" s="163"/>
    </row>
    <row r="50" spans="2:8">
      <c r="B50" s="163"/>
      <c r="C50" s="163"/>
      <c r="D50" s="163"/>
    </row>
    <row r="51" spans="2:8">
      <c r="B51" s="163"/>
      <c r="C51" s="163"/>
      <c r="D51" s="163"/>
    </row>
    <row r="52" spans="2:8">
      <c r="B52" s="163"/>
      <c r="C52" s="163"/>
      <c r="D52" s="163"/>
    </row>
    <row r="53" spans="2:8">
      <c r="B53" s="163"/>
      <c r="C53" s="163"/>
      <c r="D53" s="163"/>
    </row>
    <row r="54" spans="2:8">
      <c r="B54" s="163"/>
      <c r="C54" s="163"/>
      <c r="D54" s="163"/>
    </row>
    <row r="55" spans="2:8">
      <c r="B55" s="163"/>
      <c r="C55" s="163"/>
      <c r="D55" s="163"/>
    </row>
    <row r="56" spans="2:8">
      <c r="B56" s="163"/>
      <c r="C56" s="163"/>
      <c r="D56" s="163"/>
    </row>
    <row r="57" spans="2:8" ht="12.5">
      <c r="B57" s="163"/>
      <c r="C57" s="163"/>
      <c r="D57" s="163"/>
      <c r="H57" s="121"/>
    </row>
    <row r="58" spans="2:8" ht="12.5">
      <c r="B58" s="163"/>
      <c r="C58" s="163"/>
      <c r="D58" s="163"/>
      <c r="H58" s="121"/>
    </row>
    <row r="59" spans="2:8" ht="12.5">
      <c r="B59" s="163"/>
      <c r="C59" s="163"/>
      <c r="D59" s="163"/>
      <c r="H59" s="121"/>
    </row>
    <row r="60" spans="2:8" ht="12.5">
      <c r="B60" s="163"/>
      <c r="C60" s="163"/>
      <c r="D60" s="163"/>
      <c r="H60" s="121"/>
    </row>
    <row r="61" spans="2:8" ht="12.5">
      <c r="B61" s="163"/>
      <c r="C61" s="163"/>
      <c r="D61" s="163"/>
      <c r="H61" s="121"/>
    </row>
    <row r="62" spans="2:8" ht="12.5">
      <c r="B62" s="163"/>
      <c r="C62" s="163"/>
      <c r="D62" s="163"/>
      <c r="H62" s="121"/>
    </row>
    <row r="63" spans="2:8" ht="12.5">
      <c r="B63" s="163"/>
      <c r="C63" s="163"/>
      <c r="D63" s="163"/>
      <c r="H63" s="121"/>
    </row>
    <row r="64" spans="2:8" ht="12.5">
      <c r="B64" s="163"/>
      <c r="C64" s="163"/>
      <c r="D64" s="163"/>
      <c r="H64" s="121"/>
    </row>
    <row r="65" spans="2:8" ht="12.5">
      <c r="B65" s="163"/>
      <c r="C65" s="163"/>
      <c r="D65" s="163"/>
      <c r="H65" s="121"/>
    </row>
    <row r="66" spans="2:8" ht="12.5">
      <c r="B66" s="163"/>
      <c r="C66" s="163"/>
      <c r="D66" s="163"/>
      <c r="H66" s="121"/>
    </row>
    <row r="67" spans="2:8" ht="12.5">
      <c r="B67" s="163"/>
      <c r="C67" s="163"/>
      <c r="D67" s="163"/>
      <c r="H67" s="121"/>
    </row>
    <row r="68" spans="2:8" ht="12.5">
      <c r="B68" s="163"/>
      <c r="C68" s="163"/>
      <c r="D68" s="163"/>
      <c r="H68" s="121"/>
    </row>
    <row r="69" spans="2:8" ht="12.5">
      <c r="B69" s="163"/>
      <c r="C69" s="163"/>
      <c r="D69" s="163"/>
      <c r="H69" s="121"/>
    </row>
    <row r="70" spans="2:8" ht="12.5">
      <c r="B70" s="163"/>
      <c r="C70" s="163"/>
      <c r="D70" s="163"/>
      <c r="H70" s="121"/>
    </row>
    <row r="71" spans="2:8" ht="12.5">
      <c r="B71" s="163"/>
      <c r="C71" s="163"/>
      <c r="D71" s="163"/>
      <c r="H71" s="121"/>
    </row>
    <row r="72" spans="2:8" ht="12.5">
      <c r="B72" s="163"/>
      <c r="C72" s="163"/>
      <c r="D72" s="163"/>
      <c r="H72" s="121"/>
    </row>
    <row r="73" spans="2:8" ht="12.5">
      <c r="B73" s="163"/>
      <c r="C73" s="163"/>
      <c r="D73" s="163"/>
      <c r="H73" s="121"/>
    </row>
    <row r="74" spans="2:8" ht="12.5">
      <c r="B74" s="163"/>
      <c r="C74" s="163"/>
      <c r="D74" s="163"/>
      <c r="H74" s="121"/>
    </row>
    <row r="75" spans="2:8" ht="12.5">
      <c r="B75" s="163"/>
      <c r="C75" s="163"/>
      <c r="D75" s="163"/>
      <c r="H75" s="121"/>
    </row>
    <row r="76" spans="2:8" ht="12.5">
      <c r="B76" s="163"/>
      <c r="C76" s="163"/>
      <c r="D76" s="163"/>
      <c r="H76" s="121"/>
    </row>
    <row r="77" spans="2:8" ht="12.5">
      <c r="B77" s="163"/>
      <c r="C77" s="163"/>
      <c r="D77" s="163"/>
      <c r="H77" s="121"/>
    </row>
    <row r="78" spans="2:8" ht="12.5">
      <c r="B78" s="163"/>
      <c r="C78" s="163"/>
      <c r="D78" s="163"/>
      <c r="H78" s="121"/>
    </row>
    <row r="79" spans="2:8" ht="12.5">
      <c r="B79" s="163"/>
      <c r="C79" s="163"/>
      <c r="D79" s="163"/>
      <c r="H79" s="121"/>
    </row>
    <row r="80" spans="2:8" ht="12.5">
      <c r="B80" s="163"/>
      <c r="C80" s="163"/>
      <c r="D80" s="163"/>
      <c r="H80" s="121"/>
    </row>
    <row r="81" spans="2:8" ht="12.5">
      <c r="B81" s="163"/>
      <c r="C81" s="163"/>
      <c r="D81" s="163"/>
      <c r="H81" s="121"/>
    </row>
    <row r="82" spans="2:8" ht="12.5">
      <c r="B82" s="163"/>
      <c r="C82" s="163"/>
      <c r="D82" s="163"/>
      <c r="H82" s="121"/>
    </row>
    <row r="83" spans="2:8" ht="12.5">
      <c r="B83" s="163"/>
      <c r="C83" s="163"/>
      <c r="D83" s="163"/>
      <c r="H83" s="121"/>
    </row>
    <row r="84" spans="2:8" ht="12.5">
      <c r="B84" s="163"/>
      <c r="C84" s="163"/>
      <c r="D84" s="163"/>
      <c r="H84" s="121"/>
    </row>
    <row r="85" spans="2:8" ht="12.5">
      <c r="B85" s="163"/>
      <c r="C85" s="163"/>
      <c r="D85" s="163"/>
      <c r="H85" s="121"/>
    </row>
    <row r="86" spans="2:8" ht="12.5">
      <c r="B86" s="163"/>
      <c r="C86" s="163"/>
      <c r="D86" s="163"/>
      <c r="H86" s="121"/>
    </row>
    <row r="87" spans="2:8" ht="12.5">
      <c r="B87" s="163"/>
      <c r="C87" s="163"/>
      <c r="D87" s="163"/>
      <c r="H87" s="121"/>
    </row>
    <row r="88" spans="2:8" ht="12.5">
      <c r="B88" s="163"/>
      <c r="C88" s="163"/>
      <c r="D88" s="163"/>
      <c r="H88" s="121"/>
    </row>
    <row r="89" spans="2:8" ht="12.5">
      <c r="B89" s="163"/>
      <c r="C89" s="163"/>
      <c r="D89" s="163"/>
      <c r="H89" s="121"/>
    </row>
    <row r="90" spans="2:8" ht="12.5">
      <c r="B90" s="163"/>
      <c r="C90" s="163"/>
      <c r="D90" s="163"/>
      <c r="H90" s="121"/>
    </row>
    <row r="91" spans="2:8" ht="12.5">
      <c r="B91" s="163"/>
      <c r="C91" s="163"/>
      <c r="D91" s="163"/>
      <c r="H91" s="121"/>
    </row>
    <row r="92" spans="2:8" ht="12.5">
      <c r="B92" s="163"/>
      <c r="C92" s="163"/>
      <c r="D92" s="163"/>
      <c r="H92" s="121"/>
    </row>
    <row r="93" spans="2:8" ht="12.5">
      <c r="B93" s="163"/>
      <c r="C93" s="163"/>
      <c r="D93" s="163"/>
      <c r="H93" s="121"/>
    </row>
    <row r="94" spans="2:8" ht="12.5">
      <c r="B94" s="163"/>
      <c r="C94" s="163"/>
      <c r="D94" s="163"/>
      <c r="H94" s="121"/>
    </row>
    <row r="95" spans="2:8" ht="12.5">
      <c r="B95" s="163"/>
      <c r="C95" s="163"/>
      <c r="D95" s="163"/>
      <c r="H95" s="121"/>
    </row>
    <row r="96" spans="2:8" ht="12.5">
      <c r="B96" s="163"/>
      <c r="C96" s="163"/>
      <c r="D96" s="163"/>
      <c r="H96" s="121"/>
    </row>
    <row r="97" spans="2:8" ht="12.5">
      <c r="B97" s="163"/>
      <c r="C97" s="163"/>
      <c r="D97" s="163"/>
      <c r="H97" s="121"/>
    </row>
    <row r="98" spans="2:8" ht="12.5">
      <c r="B98" s="163"/>
      <c r="C98" s="163"/>
      <c r="D98" s="163"/>
      <c r="H98" s="121"/>
    </row>
    <row r="99" spans="2:8" ht="12.5">
      <c r="B99" s="163"/>
      <c r="C99" s="163"/>
      <c r="D99" s="163"/>
      <c r="H99" s="121"/>
    </row>
    <row r="100" spans="2:8" ht="12.5">
      <c r="B100" s="163"/>
      <c r="C100" s="163"/>
      <c r="D100" s="163"/>
      <c r="H100" s="121"/>
    </row>
    <row r="101" spans="2:8" ht="12.5">
      <c r="B101" s="163"/>
      <c r="C101" s="163"/>
      <c r="D101" s="163"/>
      <c r="H101" s="121"/>
    </row>
    <row r="102" spans="2:8" ht="12.5">
      <c r="B102" s="163"/>
      <c r="C102" s="163"/>
      <c r="D102" s="163"/>
      <c r="H102" s="121"/>
    </row>
    <row r="103" spans="2:8" ht="12.5">
      <c r="B103" s="163"/>
      <c r="C103" s="163"/>
      <c r="D103" s="163"/>
      <c r="H103" s="121"/>
    </row>
    <row r="104" spans="2:8" ht="12.5">
      <c r="B104" s="163"/>
      <c r="C104" s="163"/>
      <c r="D104" s="163"/>
      <c r="H104" s="121"/>
    </row>
    <row r="105" spans="2:8" ht="12.5">
      <c r="B105" s="163"/>
      <c r="C105" s="163"/>
      <c r="D105" s="163"/>
      <c r="H105" s="121"/>
    </row>
    <row r="106" spans="2:8" ht="12.5">
      <c r="B106" s="163"/>
      <c r="C106" s="163"/>
      <c r="D106" s="163"/>
      <c r="H106" s="121"/>
    </row>
    <row r="107" spans="2:8" ht="12.5">
      <c r="B107" s="163"/>
      <c r="C107" s="163"/>
      <c r="D107" s="163"/>
      <c r="H107" s="121"/>
    </row>
    <row r="108" spans="2:8" ht="12.5">
      <c r="B108" s="163"/>
      <c r="C108" s="163"/>
      <c r="D108" s="163"/>
      <c r="H108" s="121"/>
    </row>
    <row r="109" spans="2:8" ht="12.5">
      <c r="B109" s="163"/>
      <c r="C109" s="163"/>
      <c r="D109" s="163"/>
      <c r="H109" s="121"/>
    </row>
    <row r="110" spans="2:8" ht="12.5">
      <c r="B110" s="163"/>
      <c r="C110" s="163"/>
      <c r="D110" s="163"/>
      <c r="H110" s="121"/>
    </row>
    <row r="111" spans="2:8" ht="12.5">
      <c r="B111" s="163"/>
      <c r="C111" s="163"/>
      <c r="D111" s="163"/>
      <c r="H111" s="121"/>
    </row>
    <row r="112" spans="2:8" ht="12.5">
      <c r="B112" s="163"/>
      <c r="C112" s="163"/>
      <c r="D112" s="163"/>
      <c r="H112" s="121"/>
    </row>
    <row r="113" spans="2:8" ht="12.5">
      <c r="B113" s="163"/>
      <c r="C113" s="163"/>
      <c r="D113" s="163"/>
      <c r="H113" s="121"/>
    </row>
    <row r="114" spans="2:8" ht="12.5">
      <c r="B114" s="163"/>
      <c r="C114" s="163"/>
      <c r="D114" s="163"/>
      <c r="H114" s="121"/>
    </row>
    <row r="115" spans="2:8" ht="12.5">
      <c r="B115" s="163"/>
      <c r="C115" s="163"/>
      <c r="D115" s="163"/>
      <c r="H115" s="121"/>
    </row>
    <row r="116" spans="2:8" ht="12.5">
      <c r="B116" s="163"/>
      <c r="C116" s="163"/>
      <c r="D116" s="163"/>
      <c r="H116" s="121"/>
    </row>
    <row r="117" spans="2:8" ht="12.5">
      <c r="B117" s="163"/>
      <c r="C117" s="163"/>
      <c r="D117" s="163"/>
      <c r="H117" s="121"/>
    </row>
    <row r="118" spans="2:8" ht="12.5">
      <c r="B118" s="163"/>
      <c r="C118" s="163"/>
      <c r="D118" s="163"/>
      <c r="H118" s="121"/>
    </row>
    <row r="119" spans="2:8" ht="12.5">
      <c r="B119" s="163"/>
      <c r="C119" s="163"/>
      <c r="D119" s="163"/>
      <c r="H119" s="121"/>
    </row>
    <row r="120" spans="2:8" ht="12.5">
      <c r="B120" s="163"/>
      <c r="C120" s="163"/>
      <c r="D120" s="163"/>
      <c r="H120" s="121"/>
    </row>
    <row r="121" spans="2:8" ht="12.5">
      <c r="B121" s="163"/>
      <c r="C121" s="163"/>
      <c r="D121" s="163"/>
      <c r="H121" s="121"/>
    </row>
    <row r="122" spans="2:8" ht="12.5">
      <c r="B122" s="163"/>
      <c r="C122" s="163"/>
      <c r="D122" s="163"/>
      <c r="H122" s="121"/>
    </row>
    <row r="123" spans="2:8" ht="12.5">
      <c r="B123" s="163"/>
      <c r="C123" s="163"/>
      <c r="D123" s="163"/>
      <c r="H123" s="121"/>
    </row>
    <row r="124" spans="2:8" ht="12.5">
      <c r="B124" s="163"/>
      <c r="C124" s="163"/>
      <c r="D124" s="163"/>
      <c r="H124" s="121"/>
    </row>
    <row r="125" spans="2:8" ht="12.5">
      <c r="B125" s="163"/>
      <c r="C125" s="163"/>
      <c r="D125" s="163"/>
      <c r="H125" s="121"/>
    </row>
    <row r="126" spans="2:8" ht="12.5">
      <c r="B126" s="163"/>
      <c r="C126" s="163"/>
      <c r="D126" s="163"/>
      <c r="H126" s="121"/>
    </row>
    <row r="127" spans="2:8" ht="12.5">
      <c r="B127" s="163"/>
      <c r="C127" s="163"/>
      <c r="D127" s="163"/>
      <c r="H127" s="121"/>
    </row>
    <row r="128" spans="2:8" ht="12.5">
      <c r="B128" s="163"/>
      <c r="C128" s="163"/>
      <c r="D128" s="163"/>
      <c r="H128" s="121"/>
    </row>
    <row r="129" spans="2:8" ht="12.5">
      <c r="B129" s="163"/>
      <c r="C129" s="163"/>
      <c r="D129" s="163"/>
      <c r="H129" s="121"/>
    </row>
    <row r="130" spans="2:8" ht="12.5">
      <c r="B130" s="163"/>
      <c r="C130" s="163"/>
      <c r="D130" s="163"/>
      <c r="H130" s="121"/>
    </row>
    <row r="131" spans="2:8" ht="12.5">
      <c r="B131" s="163"/>
      <c r="C131" s="163"/>
      <c r="D131" s="163"/>
      <c r="H131" s="121"/>
    </row>
    <row r="132" spans="2:8" ht="12.5">
      <c r="B132" s="163"/>
      <c r="C132" s="163"/>
      <c r="D132" s="163"/>
      <c r="H132" s="121"/>
    </row>
    <row r="133" spans="2:8" ht="12.5">
      <c r="B133" s="163"/>
      <c r="C133" s="163"/>
      <c r="D133" s="163"/>
      <c r="H133" s="121"/>
    </row>
    <row r="134" spans="2:8" ht="12.5">
      <c r="B134" s="163"/>
      <c r="C134" s="163"/>
      <c r="D134" s="163"/>
      <c r="H134" s="121"/>
    </row>
    <row r="135" spans="2:8" ht="12.5">
      <c r="B135" s="163"/>
      <c r="C135" s="163"/>
      <c r="D135" s="163"/>
      <c r="H135" s="121"/>
    </row>
    <row r="136" spans="2:8" ht="12.5">
      <c r="B136" s="163"/>
      <c r="C136" s="163"/>
      <c r="D136" s="163"/>
      <c r="H136" s="121"/>
    </row>
    <row r="137" spans="2:8" ht="12.5">
      <c r="B137" s="163"/>
      <c r="C137" s="163"/>
      <c r="D137" s="163"/>
      <c r="H137" s="121"/>
    </row>
    <row r="138" spans="2:8" ht="12.5">
      <c r="B138" s="163"/>
      <c r="C138" s="163"/>
      <c r="D138" s="163"/>
      <c r="H138" s="121"/>
    </row>
    <row r="139" spans="2:8" ht="12.5">
      <c r="B139" s="163"/>
      <c r="C139" s="163"/>
      <c r="D139" s="163"/>
      <c r="H139" s="121"/>
    </row>
    <row r="140" spans="2:8" ht="12.5">
      <c r="B140" s="163"/>
      <c r="C140" s="163"/>
      <c r="D140" s="163"/>
      <c r="H140" s="121"/>
    </row>
    <row r="141" spans="2:8" ht="12.5">
      <c r="B141" s="163"/>
      <c r="C141" s="163"/>
      <c r="D141" s="163"/>
      <c r="H141" s="121"/>
    </row>
    <row r="142" spans="2:8" ht="12.5">
      <c r="B142" s="163"/>
      <c r="C142" s="163"/>
      <c r="D142" s="163"/>
      <c r="H142" s="121"/>
    </row>
    <row r="143" spans="2:8" ht="12.5">
      <c r="B143" s="163"/>
      <c r="C143" s="163"/>
      <c r="D143" s="163"/>
      <c r="H143" s="121"/>
    </row>
    <row r="144" spans="2:8" ht="12.5">
      <c r="B144" s="163"/>
      <c r="C144" s="163"/>
      <c r="D144" s="163"/>
      <c r="H144" s="121"/>
    </row>
    <row r="145" spans="2:8" ht="12.5">
      <c r="B145" s="163"/>
      <c r="C145" s="163"/>
      <c r="D145" s="163"/>
      <c r="H145" s="121"/>
    </row>
    <row r="146" spans="2:8" ht="12.5">
      <c r="B146" s="163"/>
      <c r="C146" s="163"/>
      <c r="D146" s="163"/>
      <c r="H146" s="121"/>
    </row>
    <row r="147" spans="2:8" ht="12.5">
      <c r="B147" s="163"/>
      <c r="C147" s="163"/>
      <c r="D147" s="163"/>
      <c r="H147" s="121"/>
    </row>
    <row r="148" spans="2:8" ht="12.5">
      <c r="B148" s="163"/>
      <c r="C148" s="163"/>
      <c r="D148" s="163"/>
      <c r="H148" s="121"/>
    </row>
    <row r="149" spans="2:8" ht="12.5">
      <c r="B149" s="163"/>
      <c r="C149" s="163"/>
      <c r="D149" s="163"/>
      <c r="H149" s="121"/>
    </row>
    <row r="150" spans="2:8" ht="12.5">
      <c r="B150" s="163"/>
      <c r="C150" s="163"/>
      <c r="D150" s="163"/>
      <c r="H150" s="121"/>
    </row>
    <row r="151" spans="2:8" ht="12.5">
      <c r="B151" s="163"/>
      <c r="C151" s="163"/>
      <c r="D151" s="163"/>
      <c r="H151" s="121"/>
    </row>
    <row r="152" spans="2:8" ht="12.5">
      <c r="B152" s="163"/>
      <c r="C152" s="163"/>
      <c r="D152" s="163"/>
      <c r="H152" s="121"/>
    </row>
    <row r="153" spans="2:8" ht="12.5">
      <c r="B153" s="163"/>
      <c r="C153" s="163"/>
      <c r="D153" s="163"/>
      <c r="H153" s="121"/>
    </row>
    <row r="154" spans="2:8" ht="12.5">
      <c r="B154" s="163"/>
      <c r="C154" s="163"/>
      <c r="D154" s="163"/>
      <c r="H154" s="121"/>
    </row>
    <row r="155" spans="2:8" ht="12.5">
      <c r="B155" s="163"/>
      <c r="C155" s="163"/>
      <c r="D155" s="163"/>
      <c r="H155" s="121"/>
    </row>
    <row r="156" spans="2:8" ht="12.5">
      <c r="B156" s="163"/>
      <c r="C156" s="163"/>
      <c r="D156" s="163"/>
      <c r="H156" s="121"/>
    </row>
    <row r="157" spans="2:8" ht="12.5">
      <c r="B157" s="163"/>
      <c r="C157" s="163"/>
      <c r="D157" s="163"/>
      <c r="H157" s="121"/>
    </row>
    <row r="158" spans="2:8" ht="12.5">
      <c r="B158" s="163"/>
      <c r="C158" s="163"/>
      <c r="D158" s="163"/>
      <c r="H158" s="121"/>
    </row>
    <row r="159" spans="2:8" ht="12.5">
      <c r="B159" s="163"/>
      <c r="C159" s="163"/>
      <c r="D159" s="163"/>
      <c r="H159" s="121"/>
    </row>
    <row r="160" spans="2:8" ht="12.5">
      <c r="B160" s="163"/>
      <c r="C160" s="163"/>
      <c r="D160" s="163"/>
      <c r="H160" s="121"/>
    </row>
    <row r="161" spans="2:8" ht="12.5">
      <c r="B161" s="163"/>
      <c r="C161" s="163"/>
      <c r="D161" s="163"/>
      <c r="H161" s="121"/>
    </row>
    <row r="162" spans="2:8" ht="12.5">
      <c r="B162" s="163"/>
      <c r="C162" s="163"/>
      <c r="D162" s="163"/>
      <c r="H162" s="121"/>
    </row>
    <row r="163" spans="2:8" ht="12.5">
      <c r="B163" s="163"/>
      <c r="C163" s="163"/>
      <c r="D163" s="163"/>
      <c r="H163" s="121"/>
    </row>
    <row r="164" spans="2:8" ht="12.5">
      <c r="B164" s="163"/>
      <c r="C164" s="163"/>
      <c r="D164" s="163"/>
      <c r="H164" s="121"/>
    </row>
    <row r="165" spans="2:8" ht="12.5">
      <c r="B165" s="163"/>
      <c r="C165" s="163"/>
      <c r="D165" s="163"/>
      <c r="H165" s="121"/>
    </row>
    <row r="166" spans="2:8" ht="12.5">
      <c r="B166" s="163"/>
      <c r="C166" s="163"/>
      <c r="D166" s="163"/>
      <c r="H166" s="121"/>
    </row>
    <row r="167" spans="2:8" ht="12.5">
      <c r="B167" s="163"/>
      <c r="C167" s="163"/>
      <c r="D167" s="163"/>
      <c r="H167" s="121"/>
    </row>
    <row r="168" spans="2:8" ht="12.5">
      <c r="B168" s="163"/>
      <c r="C168" s="163"/>
      <c r="D168" s="163"/>
      <c r="H168" s="121"/>
    </row>
    <row r="169" spans="2:8" ht="12.5">
      <c r="B169" s="163"/>
      <c r="C169" s="163"/>
      <c r="D169" s="163"/>
      <c r="H169" s="121"/>
    </row>
    <row r="170" spans="2:8" ht="12.5">
      <c r="B170" s="163"/>
      <c r="C170" s="163"/>
      <c r="D170" s="163"/>
      <c r="H170" s="121"/>
    </row>
    <row r="171" spans="2:8" ht="12.5">
      <c r="B171" s="163"/>
      <c r="C171" s="163"/>
      <c r="D171" s="163"/>
      <c r="H171" s="121"/>
    </row>
    <row r="172" spans="2:8" ht="12.5">
      <c r="B172" s="163"/>
      <c r="C172" s="163"/>
      <c r="D172" s="163"/>
      <c r="H172" s="121"/>
    </row>
    <row r="173" spans="2:8" ht="12.5">
      <c r="B173" s="163"/>
      <c r="C173" s="163"/>
      <c r="D173" s="163"/>
      <c r="H173" s="121"/>
    </row>
    <row r="174" spans="2:8" ht="12.5">
      <c r="B174" s="163"/>
      <c r="C174" s="163"/>
      <c r="D174" s="163"/>
      <c r="H174" s="121"/>
    </row>
    <row r="175" spans="2:8" ht="12.5">
      <c r="B175" s="163"/>
      <c r="C175" s="163"/>
      <c r="D175" s="163"/>
      <c r="H175" s="121"/>
    </row>
    <row r="176" spans="2:8" ht="12.5">
      <c r="B176" s="163"/>
      <c r="C176" s="163"/>
      <c r="D176" s="163"/>
      <c r="H176" s="121"/>
    </row>
    <row r="177" spans="2:8" ht="12.5">
      <c r="B177" s="163"/>
      <c r="C177" s="163"/>
      <c r="D177" s="163"/>
      <c r="H177" s="121"/>
    </row>
    <row r="178" spans="2:8" ht="12.5">
      <c r="B178" s="163"/>
      <c r="C178" s="163"/>
      <c r="D178" s="163"/>
      <c r="H178" s="121"/>
    </row>
    <row r="179" spans="2:8" ht="12.5">
      <c r="B179" s="163"/>
      <c r="C179" s="163"/>
      <c r="D179" s="163"/>
      <c r="H179" s="121"/>
    </row>
    <row r="180" spans="2:8" ht="12.5">
      <c r="B180" s="163"/>
      <c r="C180" s="163"/>
      <c r="D180" s="163"/>
      <c r="H180" s="121"/>
    </row>
    <row r="181" spans="2:8" ht="12.5">
      <c r="B181" s="163"/>
      <c r="C181" s="163"/>
      <c r="D181" s="163"/>
      <c r="H181" s="121"/>
    </row>
    <row r="182" spans="2:8" ht="12.5">
      <c r="B182" s="163"/>
      <c r="C182" s="163"/>
      <c r="D182" s="163"/>
      <c r="H182" s="121"/>
    </row>
    <row r="183" spans="2:8" ht="12.5">
      <c r="B183" s="163"/>
      <c r="C183" s="163"/>
      <c r="D183" s="163"/>
      <c r="H183" s="121"/>
    </row>
    <row r="184" spans="2:8" ht="12.5">
      <c r="B184" s="163"/>
      <c r="C184" s="163"/>
      <c r="D184" s="163"/>
      <c r="H184" s="121"/>
    </row>
    <row r="185" spans="2:8" ht="12.5">
      <c r="B185" s="163"/>
      <c r="C185" s="163"/>
      <c r="D185" s="163"/>
      <c r="H185" s="121"/>
    </row>
    <row r="186" spans="2:8" ht="12.5">
      <c r="B186" s="163"/>
      <c r="C186" s="163"/>
      <c r="D186" s="163"/>
      <c r="H186" s="121"/>
    </row>
    <row r="187" spans="2:8" ht="12.5">
      <c r="B187" s="163"/>
      <c r="C187" s="163"/>
      <c r="D187" s="163"/>
      <c r="H187" s="121"/>
    </row>
    <row r="188" spans="2:8" ht="12.5">
      <c r="B188" s="163"/>
      <c r="C188" s="163"/>
      <c r="D188" s="163"/>
      <c r="H188" s="121"/>
    </row>
    <row r="189" spans="2:8" ht="12.5">
      <c r="B189" s="163"/>
      <c r="C189" s="163"/>
      <c r="D189" s="163"/>
      <c r="H189" s="121"/>
    </row>
    <row r="190" spans="2:8" ht="12.5">
      <c r="B190" s="163"/>
      <c r="C190" s="163"/>
      <c r="D190" s="163"/>
      <c r="H190" s="121"/>
    </row>
    <row r="191" spans="2:8" ht="12.5">
      <c r="B191" s="163"/>
      <c r="C191" s="163"/>
      <c r="D191" s="163"/>
      <c r="H191" s="121"/>
    </row>
    <row r="192" spans="2:8" ht="12.5">
      <c r="B192" s="163"/>
      <c r="C192" s="163"/>
      <c r="D192" s="163"/>
      <c r="H192" s="121"/>
    </row>
    <row r="193" spans="2:8" ht="12.5">
      <c r="B193" s="163"/>
      <c r="C193" s="163"/>
      <c r="D193" s="163"/>
      <c r="H193" s="121"/>
    </row>
    <row r="194" spans="2:8" ht="12.5">
      <c r="B194" s="163"/>
      <c r="C194" s="163"/>
      <c r="D194" s="163"/>
      <c r="H194" s="121"/>
    </row>
    <row r="195" spans="2:8" ht="12.5">
      <c r="B195" s="163"/>
      <c r="C195" s="163"/>
      <c r="D195" s="163"/>
      <c r="H195" s="121"/>
    </row>
    <row r="196" spans="2:8" ht="12.5">
      <c r="B196" s="163"/>
      <c r="C196" s="163"/>
      <c r="D196" s="163"/>
      <c r="H196" s="121"/>
    </row>
    <row r="197" spans="2:8" ht="12.5">
      <c r="B197" s="163"/>
      <c r="C197" s="163"/>
      <c r="D197" s="163"/>
      <c r="H197" s="121"/>
    </row>
    <row r="198" spans="2:8" ht="12.5">
      <c r="B198" s="163"/>
      <c r="C198" s="163"/>
      <c r="D198" s="163"/>
      <c r="H198" s="121"/>
    </row>
    <row r="199" spans="2:8" ht="12.5">
      <c r="B199" s="163"/>
      <c r="C199" s="163"/>
      <c r="D199" s="163"/>
      <c r="H199" s="121"/>
    </row>
    <row r="200" spans="2:8" ht="12.5">
      <c r="B200" s="163"/>
      <c r="C200" s="163"/>
      <c r="D200" s="163"/>
      <c r="H200" s="121"/>
    </row>
    <row r="201" spans="2:8" ht="12.5">
      <c r="B201" s="163"/>
      <c r="C201" s="163"/>
      <c r="D201" s="163"/>
      <c r="H201" s="121"/>
    </row>
    <row r="202" spans="2:8" ht="12.5">
      <c r="B202" s="163"/>
      <c r="C202" s="163"/>
      <c r="D202" s="163"/>
      <c r="H202" s="121"/>
    </row>
    <row r="203" spans="2:8" ht="12.5">
      <c r="B203" s="163"/>
      <c r="C203" s="163"/>
      <c r="D203" s="163"/>
      <c r="H203" s="121"/>
    </row>
    <row r="204" spans="2:8" ht="12.5">
      <c r="B204" s="163"/>
      <c r="C204" s="163"/>
      <c r="D204" s="163"/>
      <c r="H204" s="121"/>
    </row>
    <row r="205" spans="2:8" ht="12.5">
      <c r="B205" s="163"/>
      <c r="C205" s="163"/>
      <c r="D205" s="163"/>
      <c r="H205" s="121"/>
    </row>
    <row r="206" spans="2:8" ht="12.5">
      <c r="B206" s="163"/>
      <c r="C206" s="163"/>
      <c r="D206" s="163"/>
      <c r="H206" s="121"/>
    </row>
    <row r="207" spans="2:8" ht="12.5">
      <c r="B207" s="163"/>
      <c r="C207" s="163"/>
      <c r="D207" s="163"/>
      <c r="H207" s="121"/>
    </row>
    <row r="208" spans="2:8" ht="12.5">
      <c r="B208" s="163"/>
      <c r="C208" s="163"/>
      <c r="D208" s="163"/>
      <c r="H208" s="121"/>
    </row>
    <row r="209" spans="2:8" ht="12.5">
      <c r="B209" s="163"/>
      <c r="C209" s="163"/>
      <c r="D209" s="163"/>
      <c r="H209" s="121"/>
    </row>
    <row r="210" spans="2:8" ht="12.5">
      <c r="B210" s="163"/>
      <c r="C210" s="163"/>
      <c r="D210" s="163"/>
      <c r="H210" s="121"/>
    </row>
    <row r="211" spans="2:8" ht="12.5">
      <c r="B211" s="163"/>
      <c r="C211" s="163"/>
      <c r="D211" s="163"/>
      <c r="H211" s="121"/>
    </row>
    <row r="212" spans="2:8" ht="12.5">
      <c r="B212" s="163"/>
      <c r="C212" s="163"/>
      <c r="D212" s="163"/>
      <c r="H212" s="121"/>
    </row>
    <row r="213" spans="2:8" ht="12.5">
      <c r="B213" s="163"/>
      <c r="C213" s="163"/>
      <c r="D213" s="163"/>
      <c r="H213" s="121"/>
    </row>
    <row r="214" spans="2:8" ht="12.5">
      <c r="B214" s="163"/>
      <c r="C214" s="163"/>
      <c r="D214" s="163"/>
      <c r="H214" s="121"/>
    </row>
    <row r="215" spans="2:8" ht="12.5">
      <c r="B215" s="163"/>
      <c r="C215" s="163"/>
      <c r="D215" s="163"/>
      <c r="H215" s="121"/>
    </row>
    <row r="216" spans="2:8" ht="12.5">
      <c r="B216" s="163"/>
      <c r="C216" s="163"/>
      <c r="D216" s="163"/>
      <c r="H216" s="121"/>
    </row>
    <row r="217" spans="2:8" ht="12.5">
      <c r="B217" s="163"/>
      <c r="C217" s="163"/>
      <c r="D217" s="163"/>
      <c r="H217" s="121"/>
    </row>
    <row r="218" spans="2:8" ht="12.5">
      <c r="B218" s="163"/>
      <c r="C218" s="163"/>
      <c r="D218" s="163"/>
      <c r="H218" s="121"/>
    </row>
    <row r="219" spans="2:8" ht="12.5">
      <c r="B219" s="163"/>
      <c r="C219" s="163"/>
      <c r="D219" s="163"/>
      <c r="H219" s="121"/>
    </row>
    <row r="220" spans="2:8" ht="12.5">
      <c r="B220" s="163"/>
      <c r="C220" s="163"/>
      <c r="D220" s="163"/>
      <c r="H220" s="121"/>
    </row>
    <row r="221" spans="2:8" ht="12.5">
      <c r="B221" s="163"/>
      <c r="C221" s="163"/>
      <c r="D221" s="163"/>
      <c r="H221" s="121"/>
    </row>
    <row r="222" spans="2:8" ht="12.5">
      <c r="B222" s="163"/>
      <c r="C222" s="163"/>
      <c r="D222" s="163"/>
      <c r="H222" s="121"/>
    </row>
    <row r="223" spans="2:8" ht="12.5">
      <c r="B223" s="163"/>
      <c r="C223" s="163"/>
      <c r="D223" s="163"/>
      <c r="H223" s="121"/>
    </row>
    <row r="224" spans="2:8" ht="12.5">
      <c r="B224" s="163"/>
      <c r="C224" s="163"/>
      <c r="D224" s="163"/>
      <c r="H224" s="121"/>
    </row>
    <row r="225" spans="2:8" ht="12.5">
      <c r="B225" s="163"/>
      <c r="C225" s="163"/>
      <c r="D225" s="163"/>
      <c r="H225" s="121"/>
    </row>
    <row r="226" spans="2:8" ht="12.5">
      <c r="B226" s="163"/>
      <c r="C226" s="163"/>
      <c r="D226" s="163"/>
      <c r="H226" s="121"/>
    </row>
    <row r="227" spans="2:8" ht="12.5">
      <c r="B227" s="163"/>
      <c r="C227" s="163"/>
      <c r="D227" s="163"/>
      <c r="H227" s="121"/>
    </row>
    <row r="228" spans="2:8" ht="12.5">
      <c r="B228" s="163"/>
      <c r="C228" s="163"/>
      <c r="D228" s="163"/>
      <c r="H228" s="121"/>
    </row>
    <row r="229" spans="2:8" ht="12.5">
      <c r="B229" s="163"/>
      <c r="C229" s="163"/>
      <c r="D229" s="163"/>
      <c r="H229" s="121"/>
    </row>
    <row r="230" spans="2:8" ht="12.5">
      <c r="B230" s="163"/>
      <c r="C230" s="163"/>
      <c r="D230" s="163"/>
      <c r="H230" s="121"/>
    </row>
    <row r="231" spans="2:8" ht="12.5">
      <c r="B231" s="163"/>
      <c r="C231" s="163"/>
      <c r="D231" s="163"/>
      <c r="H231" s="121"/>
    </row>
    <row r="232" spans="2:8" ht="12.5">
      <c r="B232" s="163"/>
      <c r="C232" s="163"/>
      <c r="D232" s="163"/>
      <c r="H232" s="121"/>
    </row>
    <row r="233" spans="2:8" ht="12.5">
      <c r="B233" s="163"/>
      <c r="C233" s="163"/>
      <c r="D233" s="163"/>
      <c r="H233" s="121"/>
    </row>
    <row r="234" spans="2:8" ht="12.5">
      <c r="B234" s="163"/>
      <c r="C234" s="163"/>
      <c r="D234" s="163"/>
      <c r="H234" s="121"/>
    </row>
    <row r="235" spans="2:8" ht="12.5">
      <c r="B235" s="163"/>
      <c r="C235" s="163"/>
      <c r="D235" s="163"/>
      <c r="H235" s="121"/>
    </row>
    <row r="236" spans="2:8" ht="12.5">
      <c r="B236" s="163"/>
      <c r="C236" s="163"/>
      <c r="D236" s="163"/>
      <c r="H236" s="121"/>
    </row>
    <row r="237" spans="2:8" ht="12.5">
      <c r="B237" s="163"/>
      <c r="C237" s="163"/>
      <c r="D237" s="163"/>
      <c r="H237" s="121"/>
    </row>
    <row r="238" spans="2:8" ht="12.5">
      <c r="B238" s="163"/>
      <c r="C238" s="163"/>
      <c r="D238" s="163"/>
      <c r="H238" s="121"/>
    </row>
    <row r="239" spans="2:8" ht="12.5">
      <c r="B239" s="163"/>
      <c r="C239" s="163"/>
      <c r="D239" s="163"/>
      <c r="H239" s="121"/>
    </row>
    <row r="240" spans="2:8" ht="12.5">
      <c r="B240" s="163"/>
      <c r="C240" s="163"/>
      <c r="D240" s="163"/>
      <c r="H240" s="121"/>
    </row>
    <row r="241" spans="2:8" ht="12.5">
      <c r="B241" s="163"/>
      <c r="C241" s="163"/>
      <c r="D241" s="163"/>
      <c r="H241" s="121"/>
    </row>
    <row r="242" spans="2:8" ht="12.5">
      <c r="B242" s="163"/>
      <c r="C242" s="163"/>
      <c r="D242" s="163"/>
      <c r="H242" s="121"/>
    </row>
    <row r="243" spans="2:8" ht="12.5">
      <c r="B243" s="163"/>
      <c r="C243" s="163"/>
      <c r="D243" s="163"/>
      <c r="H243" s="121"/>
    </row>
    <row r="244" spans="2:8" ht="12.5">
      <c r="B244" s="163"/>
      <c r="C244" s="163"/>
      <c r="D244" s="163"/>
      <c r="H244" s="121"/>
    </row>
    <row r="245" spans="2:8" ht="12.5">
      <c r="B245" s="163"/>
      <c r="C245" s="163"/>
      <c r="D245" s="163"/>
      <c r="H245" s="121"/>
    </row>
    <row r="246" spans="2:8" ht="12.5">
      <c r="B246" s="163"/>
      <c r="C246" s="163"/>
      <c r="D246" s="163"/>
      <c r="H246" s="121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6"/>
  <sheetViews>
    <sheetView topLeftCell="A13" workbookViewId="0">
      <selection activeCell="H26" sqref="H26"/>
    </sheetView>
  </sheetViews>
  <sheetFormatPr defaultRowHeight="13"/>
  <cols>
    <col min="1" max="1" width="11.54296875" style="121" customWidth="1"/>
    <col min="2" max="3" width="9.26953125" style="121" customWidth="1"/>
    <col min="4" max="4" width="12" style="121" customWidth="1"/>
    <col min="5" max="5" width="15.453125" style="121" customWidth="1"/>
    <col min="6" max="6" width="0.1796875" style="121" customWidth="1"/>
    <col min="7" max="7" width="13.7265625" style="121" customWidth="1"/>
    <col min="8" max="8" width="16.7265625" style="166" customWidth="1"/>
    <col min="9" max="9" width="3.54296875" style="121" hidden="1" customWidth="1"/>
    <col min="10" max="10" width="0.81640625" style="121" hidden="1" customWidth="1"/>
    <col min="11" max="256" width="9.1796875" style="121"/>
    <col min="257" max="257" width="11.54296875" style="121" customWidth="1"/>
    <col min="258" max="259" width="9.26953125" style="121" customWidth="1"/>
    <col min="260" max="260" width="12" style="121" customWidth="1"/>
    <col min="261" max="261" width="15.453125" style="121" customWidth="1"/>
    <col min="262" max="262" width="0.1796875" style="121" customWidth="1"/>
    <col min="263" max="263" width="13.7265625" style="121" customWidth="1"/>
    <col min="264" max="264" width="10.7265625" style="121" customWidth="1"/>
    <col min="265" max="266" width="0" style="121" hidden="1" customWidth="1"/>
    <col min="267" max="512" width="9.1796875" style="121"/>
    <col min="513" max="513" width="11.54296875" style="121" customWidth="1"/>
    <col min="514" max="515" width="9.26953125" style="121" customWidth="1"/>
    <col min="516" max="516" width="12" style="121" customWidth="1"/>
    <col min="517" max="517" width="15.453125" style="121" customWidth="1"/>
    <col min="518" max="518" width="0.1796875" style="121" customWidth="1"/>
    <col min="519" max="519" width="13.7265625" style="121" customWidth="1"/>
    <col min="520" max="520" width="10.7265625" style="121" customWidth="1"/>
    <col min="521" max="522" width="0" style="121" hidden="1" customWidth="1"/>
    <col min="523" max="768" width="9.1796875" style="121"/>
    <col min="769" max="769" width="11.54296875" style="121" customWidth="1"/>
    <col min="770" max="771" width="9.26953125" style="121" customWidth="1"/>
    <col min="772" max="772" width="12" style="121" customWidth="1"/>
    <col min="773" max="773" width="15.453125" style="121" customWidth="1"/>
    <col min="774" max="774" width="0.1796875" style="121" customWidth="1"/>
    <col min="775" max="775" width="13.7265625" style="121" customWidth="1"/>
    <col min="776" max="776" width="10.7265625" style="121" customWidth="1"/>
    <col min="777" max="778" width="0" style="121" hidden="1" customWidth="1"/>
    <col min="779" max="1024" width="9.1796875" style="121"/>
    <col min="1025" max="1025" width="11.54296875" style="121" customWidth="1"/>
    <col min="1026" max="1027" width="9.26953125" style="121" customWidth="1"/>
    <col min="1028" max="1028" width="12" style="121" customWidth="1"/>
    <col min="1029" max="1029" width="15.453125" style="121" customWidth="1"/>
    <col min="1030" max="1030" width="0.1796875" style="121" customWidth="1"/>
    <col min="1031" max="1031" width="13.7265625" style="121" customWidth="1"/>
    <col min="1032" max="1032" width="10.7265625" style="121" customWidth="1"/>
    <col min="1033" max="1034" width="0" style="121" hidden="1" customWidth="1"/>
    <col min="1035" max="1280" width="9.1796875" style="121"/>
    <col min="1281" max="1281" width="11.54296875" style="121" customWidth="1"/>
    <col min="1282" max="1283" width="9.26953125" style="121" customWidth="1"/>
    <col min="1284" max="1284" width="12" style="121" customWidth="1"/>
    <col min="1285" max="1285" width="15.453125" style="121" customWidth="1"/>
    <col min="1286" max="1286" width="0.1796875" style="121" customWidth="1"/>
    <col min="1287" max="1287" width="13.7265625" style="121" customWidth="1"/>
    <col min="1288" max="1288" width="10.7265625" style="121" customWidth="1"/>
    <col min="1289" max="1290" width="0" style="121" hidden="1" customWidth="1"/>
    <col min="1291" max="1536" width="9.1796875" style="121"/>
    <col min="1537" max="1537" width="11.54296875" style="121" customWidth="1"/>
    <col min="1538" max="1539" width="9.26953125" style="121" customWidth="1"/>
    <col min="1540" max="1540" width="12" style="121" customWidth="1"/>
    <col min="1541" max="1541" width="15.453125" style="121" customWidth="1"/>
    <col min="1542" max="1542" width="0.1796875" style="121" customWidth="1"/>
    <col min="1543" max="1543" width="13.7265625" style="121" customWidth="1"/>
    <col min="1544" max="1544" width="10.7265625" style="121" customWidth="1"/>
    <col min="1545" max="1546" width="0" style="121" hidden="1" customWidth="1"/>
    <col min="1547" max="1792" width="9.1796875" style="121"/>
    <col min="1793" max="1793" width="11.54296875" style="121" customWidth="1"/>
    <col min="1794" max="1795" width="9.26953125" style="121" customWidth="1"/>
    <col min="1796" max="1796" width="12" style="121" customWidth="1"/>
    <col min="1797" max="1797" width="15.453125" style="121" customWidth="1"/>
    <col min="1798" max="1798" width="0.1796875" style="121" customWidth="1"/>
    <col min="1799" max="1799" width="13.7265625" style="121" customWidth="1"/>
    <col min="1800" max="1800" width="10.7265625" style="121" customWidth="1"/>
    <col min="1801" max="1802" width="0" style="121" hidden="1" customWidth="1"/>
    <col min="1803" max="2048" width="9.1796875" style="121"/>
    <col min="2049" max="2049" width="11.54296875" style="121" customWidth="1"/>
    <col min="2050" max="2051" width="9.26953125" style="121" customWidth="1"/>
    <col min="2052" max="2052" width="12" style="121" customWidth="1"/>
    <col min="2053" max="2053" width="15.453125" style="121" customWidth="1"/>
    <col min="2054" max="2054" width="0.1796875" style="121" customWidth="1"/>
    <col min="2055" max="2055" width="13.7265625" style="121" customWidth="1"/>
    <col min="2056" max="2056" width="10.7265625" style="121" customWidth="1"/>
    <col min="2057" max="2058" width="0" style="121" hidden="1" customWidth="1"/>
    <col min="2059" max="2304" width="9.1796875" style="121"/>
    <col min="2305" max="2305" width="11.54296875" style="121" customWidth="1"/>
    <col min="2306" max="2307" width="9.26953125" style="121" customWidth="1"/>
    <col min="2308" max="2308" width="12" style="121" customWidth="1"/>
    <col min="2309" max="2309" width="15.453125" style="121" customWidth="1"/>
    <col min="2310" max="2310" width="0.1796875" style="121" customWidth="1"/>
    <col min="2311" max="2311" width="13.7265625" style="121" customWidth="1"/>
    <col min="2312" max="2312" width="10.7265625" style="121" customWidth="1"/>
    <col min="2313" max="2314" width="0" style="121" hidden="1" customWidth="1"/>
    <col min="2315" max="2560" width="9.1796875" style="121"/>
    <col min="2561" max="2561" width="11.54296875" style="121" customWidth="1"/>
    <col min="2562" max="2563" width="9.26953125" style="121" customWidth="1"/>
    <col min="2564" max="2564" width="12" style="121" customWidth="1"/>
    <col min="2565" max="2565" width="15.453125" style="121" customWidth="1"/>
    <col min="2566" max="2566" width="0.1796875" style="121" customWidth="1"/>
    <col min="2567" max="2567" width="13.7265625" style="121" customWidth="1"/>
    <col min="2568" max="2568" width="10.7265625" style="121" customWidth="1"/>
    <col min="2569" max="2570" width="0" style="121" hidden="1" customWidth="1"/>
    <col min="2571" max="2816" width="9.1796875" style="121"/>
    <col min="2817" max="2817" width="11.54296875" style="121" customWidth="1"/>
    <col min="2818" max="2819" width="9.26953125" style="121" customWidth="1"/>
    <col min="2820" max="2820" width="12" style="121" customWidth="1"/>
    <col min="2821" max="2821" width="15.453125" style="121" customWidth="1"/>
    <col min="2822" max="2822" width="0.1796875" style="121" customWidth="1"/>
    <col min="2823" max="2823" width="13.7265625" style="121" customWidth="1"/>
    <col min="2824" max="2824" width="10.7265625" style="121" customWidth="1"/>
    <col min="2825" max="2826" width="0" style="121" hidden="1" customWidth="1"/>
    <col min="2827" max="3072" width="9.1796875" style="121"/>
    <col min="3073" max="3073" width="11.54296875" style="121" customWidth="1"/>
    <col min="3074" max="3075" width="9.26953125" style="121" customWidth="1"/>
    <col min="3076" max="3076" width="12" style="121" customWidth="1"/>
    <col min="3077" max="3077" width="15.453125" style="121" customWidth="1"/>
    <col min="3078" max="3078" width="0.1796875" style="121" customWidth="1"/>
    <col min="3079" max="3079" width="13.7265625" style="121" customWidth="1"/>
    <col min="3080" max="3080" width="10.7265625" style="121" customWidth="1"/>
    <col min="3081" max="3082" width="0" style="121" hidden="1" customWidth="1"/>
    <col min="3083" max="3328" width="9.1796875" style="121"/>
    <col min="3329" max="3329" width="11.54296875" style="121" customWidth="1"/>
    <col min="3330" max="3331" width="9.26953125" style="121" customWidth="1"/>
    <col min="3332" max="3332" width="12" style="121" customWidth="1"/>
    <col min="3333" max="3333" width="15.453125" style="121" customWidth="1"/>
    <col min="3334" max="3334" width="0.1796875" style="121" customWidth="1"/>
    <col min="3335" max="3335" width="13.7265625" style="121" customWidth="1"/>
    <col min="3336" max="3336" width="10.7265625" style="121" customWidth="1"/>
    <col min="3337" max="3338" width="0" style="121" hidden="1" customWidth="1"/>
    <col min="3339" max="3584" width="9.1796875" style="121"/>
    <col min="3585" max="3585" width="11.54296875" style="121" customWidth="1"/>
    <col min="3586" max="3587" width="9.26953125" style="121" customWidth="1"/>
    <col min="3588" max="3588" width="12" style="121" customWidth="1"/>
    <col min="3589" max="3589" width="15.453125" style="121" customWidth="1"/>
    <col min="3590" max="3590" width="0.1796875" style="121" customWidth="1"/>
    <col min="3591" max="3591" width="13.7265625" style="121" customWidth="1"/>
    <col min="3592" max="3592" width="10.7265625" style="121" customWidth="1"/>
    <col min="3593" max="3594" width="0" style="121" hidden="1" customWidth="1"/>
    <col min="3595" max="3840" width="9.1796875" style="121"/>
    <col min="3841" max="3841" width="11.54296875" style="121" customWidth="1"/>
    <col min="3842" max="3843" width="9.26953125" style="121" customWidth="1"/>
    <col min="3844" max="3844" width="12" style="121" customWidth="1"/>
    <col min="3845" max="3845" width="15.453125" style="121" customWidth="1"/>
    <col min="3846" max="3846" width="0.1796875" style="121" customWidth="1"/>
    <col min="3847" max="3847" width="13.7265625" style="121" customWidth="1"/>
    <col min="3848" max="3848" width="10.7265625" style="121" customWidth="1"/>
    <col min="3849" max="3850" width="0" style="121" hidden="1" customWidth="1"/>
    <col min="3851" max="4096" width="9.1796875" style="121"/>
    <col min="4097" max="4097" width="11.54296875" style="121" customWidth="1"/>
    <col min="4098" max="4099" width="9.26953125" style="121" customWidth="1"/>
    <col min="4100" max="4100" width="12" style="121" customWidth="1"/>
    <col min="4101" max="4101" width="15.453125" style="121" customWidth="1"/>
    <col min="4102" max="4102" width="0.1796875" style="121" customWidth="1"/>
    <col min="4103" max="4103" width="13.7265625" style="121" customWidth="1"/>
    <col min="4104" max="4104" width="10.7265625" style="121" customWidth="1"/>
    <col min="4105" max="4106" width="0" style="121" hidden="1" customWidth="1"/>
    <col min="4107" max="4352" width="9.1796875" style="121"/>
    <col min="4353" max="4353" width="11.54296875" style="121" customWidth="1"/>
    <col min="4354" max="4355" width="9.26953125" style="121" customWidth="1"/>
    <col min="4356" max="4356" width="12" style="121" customWidth="1"/>
    <col min="4357" max="4357" width="15.453125" style="121" customWidth="1"/>
    <col min="4358" max="4358" width="0.1796875" style="121" customWidth="1"/>
    <col min="4359" max="4359" width="13.7265625" style="121" customWidth="1"/>
    <col min="4360" max="4360" width="10.7265625" style="121" customWidth="1"/>
    <col min="4361" max="4362" width="0" style="121" hidden="1" customWidth="1"/>
    <col min="4363" max="4608" width="9.1796875" style="121"/>
    <col min="4609" max="4609" width="11.54296875" style="121" customWidth="1"/>
    <col min="4610" max="4611" width="9.26953125" style="121" customWidth="1"/>
    <col min="4612" max="4612" width="12" style="121" customWidth="1"/>
    <col min="4613" max="4613" width="15.453125" style="121" customWidth="1"/>
    <col min="4614" max="4614" width="0.1796875" style="121" customWidth="1"/>
    <col min="4615" max="4615" width="13.7265625" style="121" customWidth="1"/>
    <col min="4616" max="4616" width="10.7265625" style="121" customWidth="1"/>
    <col min="4617" max="4618" width="0" style="121" hidden="1" customWidth="1"/>
    <col min="4619" max="4864" width="9.1796875" style="121"/>
    <col min="4865" max="4865" width="11.54296875" style="121" customWidth="1"/>
    <col min="4866" max="4867" width="9.26953125" style="121" customWidth="1"/>
    <col min="4868" max="4868" width="12" style="121" customWidth="1"/>
    <col min="4869" max="4869" width="15.453125" style="121" customWidth="1"/>
    <col min="4870" max="4870" width="0.1796875" style="121" customWidth="1"/>
    <col min="4871" max="4871" width="13.7265625" style="121" customWidth="1"/>
    <col min="4872" max="4872" width="10.7265625" style="121" customWidth="1"/>
    <col min="4873" max="4874" width="0" style="121" hidden="1" customWidth="1"/>
    <col min="4875" max="5120" width="9.1796875" style="121"/>
    <col min="5121" max="5121" width="11.54296875" style="121" customWidth="1"/>
    <col min="5122" max="5123" width="9.26953125" style="121" customWidth="1"/>
    <col min="5124" max="5124" width="12" style="121" customWidth="1"/>
    <col min="5125" max="5125" width="15.453125" style="121" customWidth="1"/>
    <col min="5126" max="5126" width="0.1796875" style="121" customWidth="1"/>
    <col min="5127" max="5127" width="13.7265625" style="121" customWidth="1"/>
    <col min="5128" max="5128" width="10.7265625" style="121" customWidth="1"/>
    <col min="5129" max="5130" width="0" style="121" hidden="1" customWidth="1"/>
    <col min="5131" max="5376" width="9.1796875" style="121"/>
    <col min="5377" max="5377" width="11.54296875" style="121" customWidth="1"/>
    <col min="5378" max="5379" width="9.26953125" style="121" customWidth="1"/>
    <col min="5380" max="5380" width="12" style="121" customWidth="1"/>
    <col min="5381" max="5381" width="15.453125" style="121" customWidth="1"/>
    <col min="5382" max="5382" width="0.1796875" style="121" customWidth="1"/>
    <col min="5383" max="5383" width="13.7265625" style="121" customWidth="1"/>
    <col min="5384" max="5384" width="10.7265625" style="121" customWidth="1"/>
    <col min="5385" max="5386" width="0" style="121" hidden="1" customWidth="1"/>
    <col min="5387" max="5632" width="9.1796875" style="121"/>
    <col min="5633" max="5633" width="11.54296875" style="121" customWidth="1"/>
    <col min="5634" max="5635" width="9.26953125" style="121" customWidth="1"/>
    <col min="5636" max="5636" width="12" style="121" customWidth="1"/>
    <col min="5637" max="5637" width="15.453125" style="121" customWidth="1"/>
    <col min="5638" max="5638" width="0.1796875" style="121" customWidth="1"/>
    <col min="5639" max="5639" width="13.7265625" style="121" customWidth="1"/>
    <col min="5640" max="5640" width="10.7265625" style="121" customWidth="1"/>
    <col min="5641" max="5642" width="0" style="121" hidden="1" customWidth="1"/>
    <col min="5643" max="5888" width="9.1796875" style="121"/>
    <col min="5889" max="5889" width="11.54296875" style="121" customWidth="1"/>
    <col min="5890" max="5891" width="9.26953125" style="121" customWidth="1"/>
    <col min="5892" max="5892" width="12" style="121" customWidth="1"/>
    <col min="5893" max="5893" width="15.453125" style="121" customWidth="1"/>
    <col min="5894" max="5894" width="0.1796875" style="121" customWidth="1"/>
    <col min="5895" max="5895" width="13.7265625" style="121" customWidth="1"/>
    <col min="5896" max="5896" width="10.7265625" style="121" customWidth="1"/>
    <col min="5897" max="5898" width="0" style="121" hidden="1" customWidth="1"/>
    <col min="5899" max="6144" width="9.1796875" style="121"/>
    <col min="6145" max="6145" width="11.54296875" style="121" customWidth="1"/>
    <col min="6146" max="6147" width="9.26953125" style="121" customWidth="1"/>
    <col min="6148" max="6148" width="12" style="121" customWidth="1"/>
    <col min="6149" max="6149" width="15.453125" style="121" customWidth="1"/>
    <col min="6150" max="6150" width="0.1796875" style="121" customWidth="1"/>
    <col min="6151" max="6151" width="13.7265625" style="121" customWidth="1"/>
    <col min="6152" max="6152" width="10.7265625" style="121" customWidth="1"/>
    <col min="6153" max="6154" width="0" style="121" hidden="1" customWidth="1"/>
    <col min="6155" max="6400" width="9.1796875" style="121"/>
    <col min="6401" max="6401" width="11.54296875" style="121" customWidth="1"/>
    <col min="6402" max="6403" width="9.26953125" style="121" customWidth="1"/>
    <col min="6404" max="6404" width="12" style="121" customWidth="1"/>
    <col min="6405" max="6405" width="15.453125" style="121" customWidth="1"/>
    <col min="6406" max="6406" width="0.1796875" style="121" customWidth="1"/>
    <col min="6407" max="6407" width="13.7265625" style="121" customWidth="1"/>
    <col min="6408" max="6408" width="10.7265625" style="121" customWidth="1"/>
    <col min="6409" max="6410" width="0" style="121" hidden="1" customWidth="1"/>
    <col min="6411" max="6656" width="9.1796875" style="121"/>
    <col min="6657" max="6657" width="11.54296875" style="121" customWidth="1"/>
    <col min="6658" max="6659" width="9.26953125" style="121" customWidth="1"/>
    <col min="6660" max="6660" width="12" style="121" customWidth="1"/>
    <col min="6661" max="6661" width="15.453125" style="121" customWidth="1"/>
    <col min="6662" max="6662" width="0.1796875" style="121" customWidth="1"/>
    <col min="6663" max="6663" width="13.7265625" style="121" customWidth="1"/>
    <col min="6664" max="6664" width="10.7265625" style="121" customWidth="1"/>
    <col min="6665" max="6666" width="0" style="121" hidden="1" customWidth="1"/>
    <col min="6667" max="6912" width="9.1796875" style="121"/>
    <col min="6913" max="6913" width="11.54296875" style="121" customWidth="1"/>
    <col min="6914" max="6915" width="9.26953125" style="121" customWidth="1"/>
    <col min="6916" max="6916" width="12" style="121" customWidth="1"/>
    <col min="6917" max="6917" width="15.453125" style="121" customWidth="1"/>
    <col min="6918" max="6918" width="0.1796875" style="121" customWidth="1"/>
    <col min="6919" max="6919" width="13.7265625" style="121" customWidth="1"/>
    <col min="6920" max="6920" width="10.7265625" style="121" customWidth="1"/>
    <col min="6921" max="6922" width="0" style="121" hidden="1" customWidth="1"/>
    <col min="6923" max="7168" width="9.1796875" style="121"/>
    <col min="7169" max="7169" width="11.54296875" style="121" customWidth="1"/>
    <col min="7170" max="7171" width="9.26953125" style="121" customWidth="1"/>
    <col min="7172" max="7172" width="12" style="121" customWidth="1"/>
    <col min="7173" max="7173" width="15.453125" style="121" customWidth="1"/>
    <col min="7174" max="7174" width="0.1796875" style="121" customWidth="1"/>
    <col min="7175" max="7175" width="13.7265625" style="121" customWidth="1"/>
    <col min="7176" max="7176" width="10.7265625" style="121" customWidth="1"/>
    <col min="7177" max="7178" width="0" style="121" hidden="1" customWidth="1"/>
    <col min="7179" max="7424" width="9.1796875" style="121"/>
    <col min="7425" max="7425" width="11.54296875" style="121" customWidth="1"/>
    <col min="7426" max="7427" width="9.26953125" style="121" customWidth="1"/>
    <col min="7428" max="7428" width="12" style="121" customWidth="1"/>
    <col min="7429" max="7429" width="15.453125" style="121" customWidth="1"/>
    <col min="7430" max="7430" width="0.1796875" style="121" customWidth="1"/>
    <col min="7431" max="7431" width="13.7265625" style="121" customWidth="1"/>
    <col min="7432" max="7432" width="10.7265625" style="121" customWidth="1"/>
    <col min="7433" max="7434" width="0" style="121" hidden="1" customWidth="1"/>
    <col min="7435" max="7680" width="9.1796875" style="121"/>
    <col min="7681" max="7681" width="11.54296875" style="121" customWidth="1"/>
    <col min="7682" max="7683" width="9.26953125" style="121" customWidth="1"/>
    <col min="7684" max="7684" width="12" style="121" customWidth="1"/>
    <col min="7685" max="7685" width="15.453125" style="121" customWidth="1"/>
    <col min="7686" max="7686" width="0.1796875" style="121" customWidth="1"/>
    <col min="7687" max="7687" width="13.7265625" style="121" customWidth="1"/>
    <col min="7688" max="7688" width="10.7265625" style="121" customWidth="1"/>
    <col min="7689" max="7690" width="0" style="121" hidden="1" customWidth="1"/>
    <col min="7691" max="7936" width="9.1796875" style="121"/>
    <col min="7937" max="7937" width="11.54296875" style="121" customWidth="1"/>
    <col min="7938" max="7939" width="9.26953125" style="121" customWidth="1"/>
    <col min="7940" max="7940" width="12" style="121" customWidth="1"/>
    <col min="7941" max="7941" width="15.453125" style="121" customWidth="1"/>
    <col min="7942" max="7942" width="0.1796875" style="121" customWidth="1"/>
    <col min="7943" max="7943" width="13.7265625" style="121" customWidth="1"/>
    <col min="7944" max="7944" width="10.7265625" style="121" customWidth="1"/>
    <col min="7945" max="7946" width="0" style="121" hidden="1" customWidth="1"/>
    <col min="7947" max="8192" width="9.1796875" style="121"/>
    <col min="8193" max="8193" width="11.54296875" style="121" customWidth="1"/>
    <col min="8194" max="8195" width="9.26953125" style="121" customWidth="1"/>
    <col min="8196" max="8196" width="12" style="121" customWidth="1"/>
    <col min="8197" max="8197" width="15.453125" style="121" customWidth="1"/>
    <col min="8198" max="8198" width="0.1796875" style="121" customWidth="1"/>
    <col min="8199" max="8199" width="13.7265625" style="121" customWidth="1"/>
    <col min="8200" max="8200" width="10.7265625" style="121" customWidth="1"/>
    <col min="8201" max="8202" width="0" style="121" hidden="1" customWidth="1"/>
    <col min="8203" max="8448" width="9.1796875" style="121"/>
    <col min="8449" max="8449" width="11.54296875" style="121" customWidth="1"/>
    <col min="8450" max="8451" width="9.26953125" style="121" customWidth="1"/>
    <col min="8452" max="8452" width="12" style="121" customWidth="1"/>
    <col min="8453" max="8453" width="15.453125" style="121" customWidth="1"/>
    <col min="8454" max="8454" width="0.1796875" style="121" customWidth="1"/>
    <col min="8455" max="8455" width="13.7265625" style="121" customWidth="1"/>
    <col min="8456" max="8456" width="10.7265625" style="121" customWidth="1"/>
    <col min="8457" max="8458" width="0" style="121" hidden="1" customWidth="1"/>
    <col min="8459" max="8704" width="9.1796875" style="121"/>
    <col min="8705" max="8705" width="11.54296875" style="121" customWidth="1"/>
    <col min="8706" max="8707" width="9.26953125" style="121" customWidth="1"/>
    <col min="8708" max="8708" width="12" style="121" customWidth="1"/>
    <col min="8709" max="8709" width="15.453125" style="121" customWidth="1"/>
    <col min="8710" max="8710" width="0.1796875" style="121" customWidth="1"/>
    <col min="8711" max="8711" width="13.7265625" style="121" customWidth="1"/>
    <col min="8712" max="8712" width="10.7265625" style="121" customWidth="1"/>
    <col min="8713" max="8714" width="0" style="121" hidden="1" customWidth="1"/>
    <col min="8715" max="8960" width="9.1796875" style="121"/>
    <col min="8961" max="8961" width="11.54296875" style="121" customWidth="1"/>
    <col min="8962" max="8963" width="9.26953125" style="121" customWidth="1"/>
    <col min="8964" max="8964" width="12" style="121" customWidth="1"/>
    <col min="8965" max="8965" width="15.453125" style="121" customWidth="1"/>
    <col min="8966" max="8966" width="0.1796875" style="121" customWidth="1"/>
    <col min="8967" max="8967" width="13.7265625" style="121" customWidth="1"/>
    <col min="8968" max="8968" width="10.7265625" style="121" customWidth="1"/>
    <col min="8969" max="8970" width="0" style="121" hidden="1" customWidth="1"/>
    <col min="8971" max="9216" width="9.1796875" style="121"/>
    <col min="9217" max="9217" width="11.54296875" style="121" customWidth="1"/>
    <col min="9218" max="9219" width="9.26953125" style="121" customWidth="1"/>
    <col min="9220" max="9220" width="12" style="121" customWidth="1"/>
    <col min="9221" max="9221" width="15.453125" style="121" customWidth="1"/>
    <col min="9222" max="9222" width="0.1796875" style="121" customWidth="1"/>
    <col min="9223" max="9223" width="13.7265625" style="121" customWidth="1"/>
    <col min="9224" max="9224" width="10.7265625" style="121" customWidth="1"/>
    <col min="9225" max="9226" width="0" style="121" hidden="1" customWidth="1"/>
    <col min="9227" max="9472" width="9.1796875" style="121"/>
    <col min="9473" max="9473" width="11.54296875" style="121" customWidth="1"/>
    <col min="9474" max="9475" width="9.26953125" style="121" customWidth="1"/>
    <col min="9476" max="9476" width="12" style="121" customWidth="1"/>
    <col min="9477" max="9477" width="15.453125" style="121" customWidth="1"/>
    <col min="9478" max="9478" width="0.1796875" style="121" customWidth="1"/>
    <col min="9479" max="9479" width="13.7265625" style="121" customWidth="1"/>
    <col min="9480" max="9480" width="10.7265625" style="121" customWidth="1"/>
    <col min="9481" max="9482" width="0" style="121" hidden="1" customWidth="1"/>
    <col min="9483" max="9728" width="9.1796875" style="121"/>
    <col min="9729" max="9729" width="11.54296875" style="121" customWidth="1"/>
    <col min="9730" max="9731" width="9.26953125" style="121" customWidth="1"/>
    <col min="9732" max="9732" width="12" style="121" customWidth="1"/>
    <col min="9733" max="9733" width="15.453125" style="121" customWidth="1"/>
    <col min="9734" max="9734" width="0.1796875" style="121" customWidth="1"/>
    <col min="9735" max="9735" width="13.7265625" style="121" customWidth="1"/>
    <col min="9736" max="9736" width="10.7265625" style="121" customWidth="1"/>
    <col min="9737" max="9738" width="0" style="121" hidden="1" customWidth="1"/>
    <col min="9739" max="9984" width="9.1796875" style="121"/>
    <col min="9985" max="9985" width="11.54296875" style="121" customWidth="1"/>
    <col min="9986" max="9987" width="9.26953125" style="121" customWidth="1"/>
    <col min="9988" max="9988" width="12" style="121" customWidth="1"/>
    <col min="9989" max="9989" width="15.453125" style="121" customWidth="1"/>
    <col min="9990" max="9990" width="0.1796875" style="121" customWidth="1"/>
    <col min="9991" max="9991" width="13.7265625" style="121" customWidth="1"/>
    <col min="9992" max="9992" width="10.7265625" style="121" customWidth="1"/>
    <col min="9993" max="9994" width="0" style="121" hidden="1" customWidth="1"/>
    <col min="9995" max="10240" width="9.1796875" style="121"/>
    <col min="10241" max="10241" width="11.54296875" style="121" customWidth="1"/>
    <col min="10242" max="10243" width="9.26953125" style="121" customWidth="1"/>
    <col min="10244" max="10244" width="12" style="121" customWidth="1"/>
    <col min="10245" max="10245" width="15.453125" style="121" customWidth="1"/>
    <col min="10246" max="10246" width="0.1796875" style="121" customWidth="1"/>
    <col min="10247" max="10247" width="13.7265625" style="121" customWidth="1"/>
    <col min="10248" max="10248" width="10.7265625" style="121" customWidth="1"/>
    <col min="10249" max="10250" width="0" style="121" hidden="1" customWidth="1"/>
    <col min="10251" max="10496" width="9.1796875" style="121"/>
    <col min="10497" max="10497" width="11.54296875" style="121" customWidth="1"/>
    <col min="10498" max="10499" width="9.26953125" style="121" customWidth="1"/>
    <col min="10500" max="10500" width="12" style="121" customWidth="1"/>
    <col min="10501" max="10501" width="15.453125" style="121" customWidth="1"/>
    <col min="10502" max="10502" width="0.1796875" style="121" customWidth="1"/>
    <col min="10503" max="10503" width="13.7265625" style="121" customWidth="1"/>
    <col min="10504" max="10504" width="10.7265625" style="121" customWidth="1"/>
    <col min="10505" max="10506" width="0" style="121" hidden="1" customWidth="1"/>
    <col min="10507" max="10752" width="9.1796875" style="121"/>
    <col min="10753" max="10753" width="11.54296875" style="121" customWidth="1"/>
    <col min="10754" max="10755" width="9.26953125" style="121" customWidth="1"/>
    <col min="10756" max="10756" width="12" style="121" customWidth="1"/>
    <col min="10757" max="10757" width="15.453125" style="121" customWidth="1"/>
    <col min="10758" max="10758" width="0.1796875" style="121" customWidth="1"/>
    <col min="10759" max="10759" width="13.7265625" style="121" customWidth="1"/>
    <col min="10760" max="10760" width="10.7265625" style="121" customWidth="1"/>
    <col min="10761" max="10762" width="0" style="121" hidden="1" customWidth="1"/>
    <col min="10763" max="11008" width="9.1796875" style="121"/>
    <col min="11009" max="11009" width="11.54296875" style="121" customWidth="1"/>
    <col min="11010" max="11011" width="9.26953125" style="121" customWidth="1"/>
    <col min="11012" max="11012" width="12" style="121" customWidth="1"/>
    <col min="11013" max="11013" width="15.453125" style="121" customWidth="1"/>
    <col min="11014" max="11014" width="0.1796875" style="121" customWidth="1"/>
    <col min="11015" max="11015" width="13.7265625" style="121" customWidth="1"/>
    <col min="11016" max="11016" width="10.7265625" style="121" customWidth="1"/>
    <col min="11017" max="11018" width="0" style="121" hidden="1" customWidth="1"/>
    <col min="11019" max="11264" width="9.1796875" style="121"/>
    <col min="11265" max="11265" width="11.54296875" style="121" customWidth="1"/>
    <col min="11266" max="11267" width="9.26953125" style="121" customWidth="1"/>
    <col min="11268" max="11268" width="12" style="121" customWidth="1"/>
    <col min="11269" max="11269" width="15.453125" style="121" customWidth="1"/>
    <col min="11270" max="11270" width="0.1796875" style="121" customWidth="1"/>
    <col min="11271" max="11271" width="13.7265625" style="121" customWidth="1"/>
    <col min="11272" max="11272" width="10.7265625" style="121" customWidth="1"/>
    <col min="11273" max="11274" width="0" style="121" hidden="1" customWidth="1"/>
    <col min="11275" max="11520" width="9.1796875" style="121"/>
    <col min="11521" max="11521" width="11.54296875" style="121" customWidth="1"/>
    <col min="11522" max="11523" width="9.26953125" style="121" customWidth="1"/>
    <col min="11524" max="11524" width="12" style="121" customWidth="1"/>
    <col min="11525" max="11525" width="15.453125" style="121" customWidth="1"/>
    <col min="11526" max="11526" width="0.1796875" style="121" customWidth="1"/>
    <col min="11527" max="11527" width="13.7265625" style="121" customWidth="1"/>
    <col min="11528" max="11528" width="10.7265625" style="121" customWidth="1"/>
    <col min="11529" max="11530" width="0" style="121" hidden="1" customWidth="1"/>
    <col min="11531" max="11776" width="9.1796875" style="121"/>
    <col min="11777" max="11777" width="11.54296875" style="121" customWidth="1"/>
    <col min="11778" max="11779" width="9.26953125" style="121" customWidth="1"/>
    <col min="11780" max="11780" width="12" style="121" customWidth="1"/>
    <col min="11781" max="11781" width="15.453125" style="121" customWidth="1"/>
    <col min="11782" max="11782" width="0.1796875" style="121" customWidth="1"/>
    <col min="11783" max="11783" width="13.7265625" style="121" customWidth="1"/>
    <col min="11784" max="11784" width="10.7265625" style="121" customWidth="1"/>
    <col min="11785" max="11786" width="0" style="121" hidden="1" customWidth="1"/>
    <col min="11787" max="12032" width="9.1796875" style="121"/>
    <col min="12033" max="12033" width="11.54296875" style="121" customWidth="1"/>
    <col min="12034" max="12035" width="9.26953125" style="121" customWidth="1"/>
    <col min="12036" max="12036" width="12" style="121" customWidth="1"/>
    <col min="12037" max="12037" width="15.453125" style="121" customWidth="1"/>
    <col min="12038" max="12038" width="0.1796875" style="121" customWidth="1"/>
    <col min="12039" max="12039" width="13.7265625" style="121" customWidth="1"/>
    <col min="12040" max="12040" width="10.7265625" style="121" customWidth="1"/>
    <col min="12041" max="12042" width="0" style="121" hidden="1" customWidth="1"/>
    <col min="12043" max="12288" width="9.1796875" style="121"/>
    <col min="12289" max="12289" width="11.54296875" style="121" customWidth="1"/>
    <col min="12290" max="12291" width="9.26953125" style="121" customWidth="1"/>
    <col min="12292" max="12292" width="12" style="121" customWidth="1"/>
    <col min="12293" max="12293" width="15.453125" style="121" customWidth="1"/>
    <col min="12294" max="12294" width="0.1796875" style="121" customWidth="1"/>
    <col min="12295" max="12295" width="13.7265625" style="121" customWidth="1"/>
    <col min="12296" max="12296" width="10.7265625" style="121" customWidth="1"/>
    <col min="12297" max="12298" width="0" style="121" hidden="1" customWidth="1"/>
    <col min="12299" max="12544" width="9.1796875" style="121"/>
    <col min="12545" max="12545" width="11.54296875" style="121" customWidth="1"/>
    <col min="12546" max="12547" width="9.26953125" style="121" customWidth="1"/>
    <col min="12548" max="12548" width="12" style="121" customWidth="1"/>
    <col min="12549" max="12549" width="15.453125" style="121" customWidth="1"/>
    <col min="12550" max="12550" width="0.1796875" style="121" customWidth="1"/>
    <col min="12551" max="12551" width="13.7265625" style="121" customWidth="1"/>
    <col min="12552" max="12552" width="10.7265625" style="121" customWidth="1"/>
    <col min="12553" max="12554" width="0" style="121" hidden="1" customWidth="1"/>
    <col min="12555" max="12800" width="9.1796875" style="121"/>
    <col min="12801" max="12801" width="11.54296875" style="121" customWidth="1"/>
    <col min="12802" max="12803" width="9.26953125" style="121" customWidth="1"/>
    <col min="12804" max="12804" width="12" style="121" customWidth="1"/>
    <col min="12805" max="12805" width="15.453125" style="121" customWidth="1"/>
    <col min="12806" max="12806" width="0.1796875" style="121" customWidth="1"/>
    <col min="12807" max="12807" width="13.7265625" style="121" customWidth="1"/>
    <col min="12808" max="12808" width="10.7265625" style="121" customWidth="1"/>
    <col min="12809" max="12810" width="0" style="121" hidden="1" customWidth="1"/>
    <col min="12811" max="13056" width="9.1796875" style="121"/>
    <col min="13057" max="13057" width="11.54296875" style="121" customWidth="1"/>
    <col min="13058" max="13059" width="9.26953125" style="121" customWidth="1"/>
    <col min="13060" max="13060" width="12" style="121" customWidth="1"/>
    <col min="13061" max="13061" width="15.453125" style="121" customWidth="1"/>
    <col min="13062" max="13062" width="0.1796875" style="121" customWidth="1"/>
    <col min="13063" max="13063" width="13.7265625" style="121" customWidth="1"/>
    <col min="13064" max="13064" width="10.7265625" style="121" customWidth="1"/>
    <col min="13065" max="13066" width="0" style="121" hidden="1" customWidth="1"/>
    <col min="13067" max="13312" width="9.1796875" style="121"/>
    <col min="13313" max="13313" width="11.54296875" style="121" customWidth="1"/>
    <col min="13314" max="13315" width="9.26953125" style="121" customWidth="1"/>
    <col min="13316" max="13316" width="12" style="121" customWidth="1"/>
    <col min="13317" max="13317" width="15.453125" style="121" customWidth="1"/>
    <col min="13318" max="13318" width="0.1796875" style="121" customWidth="1"/>
    <col min="13319" max="13319" width="13.7265625" style="121" customWidth="1"/>
    <col min="13320" max="13320" width="10.7265625" style="121" customWidth="1"/>
    <col min="13321" max="13322" width="0" style="121" hidden="1" customWidth="1"/>
    <col min="13323" max="13568" width="9.1796875" style="121"/>
    <col min="13569" max="13569" width="11.54296875" style="121" customWidth="1"/>
    <col min="13570" max="13571" width="9.26953125" style="121" customWidth="1"/>
    <col min="13572" max="13572" width="12" style="121" customWidth="1"/>
    <col min="13573" max="13573" width="15.453125" style="121" customWidth="1"/>
    <col min="13574" max="13574" width="0.1796875" style="121" customWidth="1"/>
    <col min="13575" max="13575" width="13.7265625" style="121" customWidth="1"/>
    <col min="13576" max="13576" width="10.7265625" style="121" customWidth="1"/>
    <col min="13577" max="13578" width="0" style="121" hidden="1" customWidth="1"/>
    <col min="13579" max="13824" width="9.1796875" style="121"/>
    <col min="13825" max="13825" width="11.54296875" style="121" customWidth="1"/>
    <col min="13826" max="13827" width="9.26953125" style="121" customWidth="1"/>
    <col min="13828" max="13828" width="12" style="121" customWidth="1"/>
    <col min="13829" max="13829" width="15.453125" style="121" customWidth="1"/>
    <col min="13830" max="13830" width="0.1796875" style="121" customWidth="1"/>
    <col min="13831" max="13831" width="13.7265625" style="121" customWidth="1"/>
    <col min="13832" max="13832" width="10.7265625" style="121" customWidth="1"/>
    <col min="13833" max="13834" width="0" style="121" hidden="1" customWidth="1"/>
    <col min="13835" max="14080" width="9.1796875" style="121"/>
    <col min="14081" max="14081" width="11.54296875" style="121" customWidth="1"/>
    <col min="14082" max="14083" width="9.26953125" style="121" customWidth="1"/>
    <col min="14084" max="14084" width="12" style="121" customWidth="1"/>
    <col min="14085" max="14085" width="15.453125" style="121" customWidth="1"/>
    <col min="14086" max="14086" width="0.1796875" style="121" customWidth="1"/>
    <col min="14087" max="14087" width="13.7265625" style="121" customWidth="1"/>
    <col min="14088" max="14088" width="10.7265625" style="121" customWidth="1"/>
    <col min="14089" max="14090" width="0" style="121" hidden="1" customWidth="1"/>
    <col min="14091" max="14336" width="9.1796875" style="121"/>
    <col min="14337" max="14337" width="11.54296875" style="121" customWidth="1"/>
    <col min="14338" max="14339" width="9.26953125" style="121" customWidth="1"/>
    <col min="14340" max="14340" width="12" style="121" customWidth="1"/>
    <col min="14341" max="14341" width="15.453125" style="121" customWidth="1"/>
    <col min="14342" max="14342" width="0.1796875" style="121" customWidth="1"/>
    <col min="14343" max="14343" width="13.7265625" style="121" customWidth="1"/>
    <col min="14344" max="14344" width="10.7265625" style="121" customWidth="1"/>
    <col min="14345" max="14346" width="0" style="121" hidden="1" customWidth="1"/>
    <col min="14347" max="14592" width="9.1796875" style="121"/>
    <col min="14593" max="14593" width="11.54296875" style="121" customWidth="1"/>
    <col min="14594" max="14595" width="9.26953125" style="121" customWidth="1"/>
    <col min="14596" max="14596" width="12" style="121" customWidth="1"/>
    <col min="14597" max="14597" width="15.453125" style="121" customWidth="1"/>
    <col min="14598" max="14598" width="0.1796875" style="121" customWidth="1"/>
    <col min="14599" max="14599" width="13.7265625" style="121" customWidth="1"/>
    <col min="14600" max="14600" width="10.7265625" style="121" customWidth="1"/>
    <col min="14601" max="14602" width="0" style="121" hidden="1" customWidth="1"/>
    <col min="14603" max="14848" width="9.1796875" style="121"/>
    <col min="14849" max="14849" width="11.54296875" style="121" customWidth="1"/>
    <col min="14850" max="14851" width="9.26953125" style="121" customWidth="1"/>
    <col min="14852" max="14852" width="12" style="121" customWidth="1"/>
    <col min="14853" max="14853" width="15.453125" style="121" customWidth="1"/>
    <col min="14854" max="14854" width="0.1796875" style="121" customWidth="1"/>
    <col min="14855" max="14855" width="13.7265625" style="121" customWidth="1"/>
    <col min="14856" max="14856" width="10.7265625" style="121" customWidth="1"/>
    <col min="14857" max="14858" width="0" style="121" hidden="1" customWidth="1"/>
    <col min="14859" max="15104" width="9.1796875" style="121"/>
    <col min="15105" max="15105" width="11.54296875" style="121" customWidth="1"/>
    <col min="15106" max="15107" width="9.26953125" style="121" customWidth="1"/>
    <col min="15108" max="15108" width="12" style="121" customWidth="1"/>
    <col min="15109" max="15109" width="15.453125" style="121" customWidth="1"/>
    <col min="15110" max="15110" width="0.1796875" style="121" customWidth="1"/>
    <col min="15111" max="15111" width="13.7265625" style="121" customWidth="1"/>
    <col min="15112" max="15112" width="10.7265625" style="121" customWidth="1"/>
    <col min="15113" max="15114" width="0" style="121" hidden="1" customWidth="1"/>
    <col min="15115" max="15360" width="9.1796875" style="121"/>
    <col min="15361" max="15361" width="11.54296875" style="121" customWidth="1"/>
    <col min="15362" max="15363" width="9.26953125" style="121" customWidth="1"/>
    <col min="15364" max="15364" width="12" style="121" customWidth="1"/>
    <col min="15365" max="15365" width="15.453125" style="121" customWidth="1"/>
    <col min="15366" max="15366" width="0.1796875" style="121" customWidth="1"/>
    <col min="15367" max="15367" width="13.7265625" style="121" customWidth="1"/>
    <col min="15368" max="15368" width="10.7265625" style="121" customWidth="1"/>
    <col min="15369" max="15370" width="0" style="121" hidden="1" customWidth="1"/>
    <col min="15371" max="15616" width="9.1796875" style="121"/>
    <col min="15617" max="15617" width="11.54296875" style="121" customWidth="1"/>
    <col min="15618" max="15619" width="9.26953125" style="121" customWidth="1"/>
    <col min="15620" max="15620" width="12" style="121" customWidth="1"/>
    <col min="15621" max="15621" width="15.453125" style="121" customWidth="1"/>
    <col min="15622" max="15622" width="0.1796875" style="121" customWidth="1"/>
    <col min="15623" max="15623" width="13.7265625" style="121" customWidth="1"/>
    <col min="15624" max="15624" width="10.7265625" style="121" customWidth="1"/>
    <col min="15625" max="15626" width="0" style="121" hidden="1" customWidth="1"/>
    <col min="15627" max="15872" width="9.1796875" style="121"/>
    <col min="15873" max="15873" width="11.54296875" style="121" customWidth="1"/>
    <col min="15874" max="15875" width="9.26953125" style="121" customWidth="1"/>
    <col min="15876" max="15876" width="12" style="121" customWidth="1"/>
    <col min="15877" max="15877" width="15.453125" style="121" customWidth="1"/>
    <col min="15878" max="15878" width="0.1796875" style="121" customWidth="1"/>
    <col min="15879" max="15879" width="13.7265625" style="121" customWidth="1"/>
    <col min="15880" max="15880" width="10.7265625" style="121" customWidth="1"/>
    <col min="15881" max="15882" width="0" style="121" hidden="1" customWidth="1"/>
    <col min="15883" max="16128" width="9.1796875" style="121"/>
    <col min="16129" max="16129" width="11.54296875" style="121" customWidth="1"/>
    <col min="16130" max="16131" width="9.26953125" style="121" customWidth="1"/>
    <col min="16132" max="16132" width="12" style="121" customWidth="1"/>
    <col min="16133" max="16133" width="15.453125" style="121" customWidth="1"/>
    <col min="16134" max="16134" width="0.1796875" style="121" customWidth="1"/>
    <col min="16135" max="16135" width="13.7265625" style="121" customWidth="1"/>
    <col min="16136" max="16136" width="10.7265625" style="121" customWidth="1"/>
    <col min="16137" max="16138" width="0" style="121" hidden="1" customWidth="1"/>
    <col min="16139" max="16384" width="9.1796875" style="121"/>
  </cols>
  <sheetData>
    <row r="1" spans="1:11" ht="20.149999999999999" customHeight="1">
      <c r="A1" s="117" t="s">
        <v>6</v>
      </c>
      <c r="B1" s="117"/>
      <c r="C1" s="117"/>
      <c r="D1" s="117"/>
      <c r="E1" s="117"/>
      <c r="F1" s="118"/>
      <c r="G1" s="119"/>
      <c r="H1" s="119"/>
      <c r="I1" s="119"/>
      <c r="J1" s="120"/>
    </row>
    <row r="2" spans="1:11" ht="20.149999999999999" customHeight="1">
      <c r="A2" s="136" t="s">
        <v>41</v>
      </c>
      <c r="B2" s="120"/>
      <c r="C2" s="120"/>
      <c r="D2" s="120"/>
      <c r="E2" s="118"/>
      <c r="F2" s="118"/>
      <c r="G2" s="119"/>
      <c r="H2" s="119"/>
      <c r="I2" s="119"/>
      <c r="J2" s="120"/>
    </row>
    <row r="3" spans="1:11" ht="20.149999999999999" customHeight="1">
      <c r="A3" s="136" t="s">
        <v>112</v>
      </c>
      <c r="B3" s="120"/>
      <c r="C3" s="120"/>
      <c r="D3" s="120"/>
      <c r="E3" s="118"/>
      <c r="F3" s="118"/>
      <c r="G3" s="119"/>
      <c r="H3" s="119"/>
      <c r="I3" s="119"/>
      <c r="J3" s="120"/>
    </row>
    <row r="4" spans="1:11" ht="20.149999999999999" customHeight="1">
      <c r="A4" s="136"/>
      <c r="B4" s="120"/>
      <c r="C4" s="120"/>
      <c r="D4" s="120"/>
      <c r="E4" s="118"/>
      <c r="F4" s="118"/>
      <c r="G4" s="119"/>
      <c r="H4" s="119"/>
      <c r="I4" s="119"/>
      <c r="J4" s="120"/>
    </row>
    <row r="5" spans="1:11" ht="20.149999999999999" customHeight="1">
      <c r="A5" s="136"/>
      <c r="B5" s="120"/>
      <c r="C5" s="120"/>
      <c r="D5" s="120"/>
      <c r="E5" s="118"/>
      <c r="F5" s="118"/>
      <c r="G5" s="119"/>
      <c r="H5" s="119"/>
      <c r="I5" s="119"/>
      <c r="J5" s="120"/>
    </row>
    <row r="6" spans="1:11" ht="20.149999999999999" customHeight="1">
      <c r="A6" s="123" t="s">
        <v>113</v>
      </c>
      <c r="B6" s="120"/>
      <c r="C6" s="120"/>
      <c r="D6" s="120"/>
      <c r="E6" s="118"/>
      <c r="F6" s="118"/>
      <c r="G6" s="118"/>
      <c r="H6" s="124"/>
      <c r="I6" s="118"/>
      <c r="J6" s="120"/>
    </row>
    <row r="7" spans="1:11" ht="20.149999999999999" customHeight="1">
      <c r="A7" s="136" t="s">
        <v>114</v>
      </c>
      <c r="B7" s="125"/>
      <c r="C7" s="125"/>
      <c r="D7" s="120"/>
      <c r="E7" s="126"/>
      <c r="F7" s="120"/>
      <c r="G7" s="120"/>
      <c r="H7" s="127"/>
      <c r="I7" s="120"/>
      <c r="J7" s="120"/>
    </row>
    <row r="8" spans="1:11" ht="12.5">
      <c r="A8" s="207"/>
      <c r="B8" s="208"/>
      <c r="C8" s="208"/>
      <c r="D8" s="209"/>
      <c r="E8" s="128"/>
      <c r="F8" s="129"/>
      <c r="G8" s="207"/>
      <c r="H8" s="208"/>
      <c r="I8" s="208"/>
      <c r="J8" s="209"/>
      <c r="K8" s="130"/>
    </row>
    <row r="9" spans="1:11" ht="14">
      <c r="A9" s="131" t="s">
        <v>69</v>
      </c>
      <c r="B9" s="132"/>
      <c r="C9" s="132"/>
      <c r="D9" s="132"/>
      <c r="E9" s="133" t="s">
        <v>115</v>
      </c>
      <c r="F9" s="210" t="s">
        <v>91</v>
      </c>
      <c r="G9" s="211"/>
      <c r="H9" s="211"/>
      <c r="I9" s="211"/>
      <c r="K9" s="130"/>
    </row>
    <row r="10" spans="1:11" ht="14">
      <c r="A10" s="134" t="s">
        <v>70</v>
      </c>
      <c r="B10" s="135"/>
      <c r="C10" s="135"/>
      <c r="D10" s="135"/>
      <c r="E10" s="133" t="s">
        <v>22</v>
      </c>
      <c r="F10" s="212">
        <v>44027</v>
      </c>
      <c r="G10" s="213"/>
      <c r="H10" s="213"/>
      <c r="I10" s="213"/>
      <c r="K10" s="130"/>
    </row>
    <row r="11" spans="1:11" ht="14">
      <c r="A11" s="134" t="s">
        <v>71</v>
      </c>
      <c r="B11" s="135"/>
      <c r="C11" s="135"/>
      <c r="D11" s="135"/>
      <c r="E11" s="133" t="s">
        <v>116</v>
      </c>
      <c r="F11" s="205" t="s">
        <v>142</v>
      </c>
      <c r="G11" s="206"/>
      <c r="H11" s="206"/>
      <c r="I11" s="206"/>
      <c r="K11" s="130"/>
    </row>
    <row r="12" spans="1:11" ht="14">
      <c r="A12" s="134" t="s">
        <v>72</v>
      </c>
      <c r="B12" s="135"/>
      <c r="C12" s="135"/>
      <c r="D12" s="135"/>
      <c r="E12" s="133" t="s">
        <v>117</v>
      </c>
      <c r="F12" s="205" t="s">
        <v>129</v>
      </c>
      <c r="G12" s="206"/>
      <c r="H12" s="206"/>
      <c r="I12" s="206"/>
      <c r="K12" s="130"/>
    </row>
    <row r="13" spans="1:11" ht="14">
      <c r="A13" s="137" t="s">
        <v>73</v>
      </c>
      <c r="B13" s="135"/>
      <c r="C13" s="135"/>
      <c r="D13" s="135"/>
      <c r="E13" s="133" t="s">
        <v>118</v>
      </c>
      <c r="F13" s="205" t="s">
        <v>99</v>
      </c>
      <c r="G13" s="206"/>
      <c r="H13" s="206"/>
      <c r="I13" s="206"/>
      <c r="K13" s="130"/>
    </row>
    <row r="14" spans="1:11" ht="14">
      <c r="A14" s="137" t="s">
        <v>74</v>
      </c>
      <c r="B14" s="132"/>
      <c r="C14" s="132"/>
      <c r="D14" s="132"/>
      <c r="E14" s="133" t="s">
        <v>119</v>
      </c>
      <c r="F14" s="205" t="s">
        <v>100</v>
      </c>
      <c r="G14" s="206"/>
      <c r="H14" s="206"/>
      <c r="I14" s="206"/>
      <c r="K14" s="130"/>
    </row>
    <row r="15" spans="1:11" ht="14">
      <c r="A15" s="131"/>
      <c r="B15" s="132"/>
      <c r="C15" s="132"/>
      <c r="D15" s="138"/>
      <c r="E15" s="139"/>
      <c r="F15" s="120"/>
      <c r="G15" s="140"/>
      <c r="H15" s="127"/>
      <c r="I15" s="141"/>
      <c r="K15" s="130"/>
    </row>
    <row r="16" spans="1:11" ht="14">
      <c r="A16" s="142" t="s">
        <v>120</v>
      </c>
      <c r="B16" s="143" t="s">
        <v>121</v>
      </c>
      <c r="C16" s="144"/>
      <c r="D16" s="144"/>
      <c r="E16" s="144"/>
      <c r="F16" s="145"/>
      <c r="G16" s="142" t="s">
        <v>122</v>
      </c>
      <c r="H16" s="142" t="s">
        <v>123</v>
      </c>
      <c r="I16" s="142"/>
      <c r="J16" s="146"/>
      <c r="K16" s="130"/>
    </row>
    <row r="17" spans="1:11">
      <c r="A17" s="147"/>
      <c r="B17" s="148"/>
      <c r="C17" s="148"/>
      <c r="D17" s="148"/>
      <c r="E17" s="148"/>
      <c r="F17" s="149"/>
      <c r="G17" s="150"/>
      <c r="H17" s="151" t="s">
        <v>124</v>
      </c>
      <c r="I17" s="152"/>
      <c r="J17" s="153"/>
      <c r="K17" s="130"/>
    </row>
    <row r="18" spans="1:11" ht="15.5">
      <c r="A18" s="174"/>
      <c r="B18" s="178"/>
      <c r="C18" s="169"/>
      <c r="D18" s="169"/>
      <c r="E18" s="169"/>
      <c r="F18" s="179"/>
      <c r="G18" s="180"/>
      <c r="H18" s="181"/>
      <c r="I18" s="156"/>
      <c r="J18" s="157"/>
      <c r="K18" s="130"/>
    </row>
    <row r="19" spans="1:11" ht="15.5">
      <c r="A19" s="174"/>
      <c r="B19" s="178"/>
      <c r="C19" s="169"/>
      <c r="D19" s="169"/>
      <c r="E19" s="169"/>
      <c r="F19" s="179"/>
      <c r="G19" s="180"/>
      <c r="H19" s="181"/>
      <c r="I19" s="156"/>
      <c r="J19" s="157"/>
      <c r="K19" s="130"/>
    </row>
    <row r="20" spans="1:11" ht="15.5">
      <c r="A20" s="168" t="s">
        <v>132</v>
      </c>
      <c r="B20" s="178"/>
      <c r="C20" s="169"/>
      <c r="D20" s="169"/>
      <c r="E20" s="169"/>
      <c r="F20" s="179"/>
      <c r="G20" s="180"/>
      <c r="H20" s="181"/>
      <c r="I20" s="156"/>
      <c r="J20" s="157"/>
      <c r="K20" s="130"/>
    </row>
    <row r="21" spans="1:11" ht="15.5">
      <c r="A21" s="174"/>
      <c r="B21" s="169"/>
      <c r="C21" s="169"/>
      <c r="D21" s="169"/>
      <c r="E21" s="169"/>
      <c r="F21" s="171"/>
      <c r="G21" s="176"/>
      <c r="H21" s="177"/>
      <c r="I21" s="158"/>
      <c r="J21" s="159"/>
    </row>
    <row r="22" spans="1:11" ht="15.5">
      <c r="A22" s="174">
        <v>1</v>
      </c>
      <c r="B22" s="169" t="s">
        <v>143</v>
      </c>
      <c r="C22" s="169"/>
      <c r="D22" s="169"/>
      <c r="E22" s="169"/>
      <c r="F22" s="171"/>
      <c r="G22" s="176">
        <v>350</v>
      </c>
      <c r="H22" s="193">
        <v>300</v>
      </c>
      <c r="I22" s="158"/>
      <c r="J22" s="159"/>
    </row>
    <row r="23" spans="1:11" ht="15.5">
      <c r="A23" s="168"/>
      <c r="B23" s="169"/>
      <c r="C23" s="169"/>
      <c r="D23" s="169"/>
      <c r="E23" s="169"/>
      <c r="F23" s="171"/>
      <c r="G23" s="176"/>
      <c r="H23" s="177"/>
      <c r="I23" s="158"/>
      <c r="J23" s="159"/>
    </row>
    <row r="24" spans="1:11" ht="15.5">
      <c r="A24" s="174"/>
      <c r="B24" s="169"/>
      <c r="C24" s="169"/>
      <c r="D24" s="169"/>
      <c r="E24" s="169"/>
      <c r="F24" s="171"/>
      <c r="G24" s="176"/>
      <c r="H24" s="177"/>
      <c r="I24" s="158"/>
      <c r="J24" s="159"/>
    </row>
    <row r="25" spans="1:11" ht="16" thickBot="1">
      <c r="A25" s="174"/>
      <c r="B25" s="169"/>
      <c r="C25" s="169"/>
      <c r="D25" s="169"/>
      <c r="E25" s="169"/>
      <c r="F25" s="171"/>
      <c r="G25" s="176"/>
      <c r="H25" s="177"/>
      <c r="I25" s="158"/>
      <c r="J25" s="159"/>
      <c r="K25" s="130"/>
    </row>
    <row r="26" spans="1:11" ht="16.5" thickTop="1" thickBot="1">
      <c r="A26" s="184"/>
      <c r="B26" s="185"/>
      <c r="C26" s="185"/>
      <c r="D26" s="185"/>
      <c r="E26" s="167" t="s">
        <v>126</v>
      </c>
      <c r="F26" s="167" t="s">
        <v>0</v>
      </c>
      <c r="G26" s="186">
        <f>G22</f>
        <v>350</v>
      </c>
      <c r="H26" s="226">
        <v>300</v>
      </c>
      <c r="I26" s="161"/>
      <c r="J26" s="162"/>
      <c r="K26" s="130"/>
    </row>
    <row r="27" spans="1:11" ht="16" thickTop="1">
      <c r="A27" s="175"/>
      <c r="B27" s="171"/>
      <c r="C27" s="187"/>
      <c r="D27" s="171"/>
      <c r="E27" s="169"/>
      <c r="F27" s="169"/>
      <c r="G27" s="169"/>
      <c r="H27" s="188"/>
      <c r="I27" s="120"/>
      <c r="J27" s="120"/>
    </row>
    <row r="28" spans="1:11" ht="15.5">
      <c r="A28" s="175"/>
      <c r="B28" s="171"/>
      <c r="C28" s="187"/>
      <c r="D28" s="171"/>
      <c r="E28" s="189"/>
      <c r="F28" s="189"/>
      <c r="G28" s="189"/>
      <c r="H28" s="189" t="s">
        <v>127</v>
      </c>
      <c r="I28" s="164"/>
      <c r="J28" s="164"/>
    </row>
    <row r="29" spans="1:11" ht="20.149999999999999" customHeight="1">
      <c r="A29" s="175"/>
      <c r="B29" s="171"/>
      <c r="C29" s="187"/>
      <c r="D29" s="171"/>
      <c r="E29" s="169"/>
      <c r="F29" s="169"/>
      <c r="G29" s="169"/>
      <c r="H29" s="188"/>
      <c r="I29" s="120"/>
      <c r="J29" s="120"/>
    </row>
    <row r="30" spans="1:11" ht="20.149999999999999" customHeight="1">
      <c r="A30" s="175"/>
      <c r="B30" s="171"/>
      <c r="C30" s="187"/>
      <c r="D30" s="171"/>
      <c r="E30" s="169"/>
      <c r="F30" s="169"/>
      <c r="G30" s="169"/>
      <c r="H30" s="188"/>
      <c r="I30" s="120"/>
      <c r="J30" s="120"/>
    </row>
    <row r="31" spans="1:11" ht="20.149999999999999" customHeight="1">
      <c r="A31" s="175"/>
      <c r="B31" s="171"/>
      <c r="C31" s="187"/>
      <c r="D31" s="171"/>
      <c r="E31" s="169"/>
      <c r="F31" s="169"/>
      <c r="G31" s="169"/>
      <c r="H31" s="188"/>
      <c r="I31" s="120"/>
      <c r="J31" s="120"/>
    </row>
    <row r="32" spans="1:11" ht="15.5">
      <c r="A32" s="175"/>
      <c r="B32" s="171"/>
      <c r="C32" s="187"/>
      <c r="D32" s="171"/>
      <c r="E32" s="169"/>
      <c r="F32" s="169"/>
      <c r="G32" s="190" t="s">
        <v>128</v>
      </c>
      <c r="H32" s="190"/>
      <c r="I32" s="165"/>
      <c r="J32" s="165"/>
    </row>
    <row r="33" spans="1:8" ht="15.5">
      <c r="A33" s="175"/>
      <c r="B33" s="187"/>
      <c r="C33" s="187"/>
      <c r="D33" s="187"/>
      <c r="E33" s="175"/>
      <c r="F33" s="175"/>
      <c r="G33" s="175"/>
      <c r="H33" s="191"/>
    </row>
    <row r="34" spans="1:8" ht="15.5">
      <c r="A34" s="175"/>
      <c r="B34" s="187"/>
      <c r="C34" s="187"/>
      <c r="D34" s="187"/>
      <c r="E34" s="175"/>
      <c r="F34" s="175"/>
      <c r="G34" s="175"/>
      <c r="H34" s="191"/>
    </row>
    <row r="35" spans="1:8">
      <c r="B35" s="163"/>
      <c r="C35" s="163"/>
      <c r="D35" s="163"/>
    </row>
    <row r="36" spans="1:8">
      <c r="B36" s="163"/>
      <c r="C36" s="163"/>
      <c r="D36" s="163"/>
    </row>
    <row r="37" spans="1:8">
      <c r="B37" s="163"/>
      <c r="C37" s="163"/>
      <c r="D37" s="163"/>
    </row>
    <row r="38" spans="1:8">
      <c r="B38" s="163"/>
      <c r="C38" s="163"/>
      <c r="D38" s="163"/>
    </row>
    <row r="39" spans="1:8">
      <c r="B39" s="163"/>
      <c r="C39" s="163"/>
      <c r="D39" s="163"/>
    </row>
    <row r="40" spans="1:8">
      <c r="B40" s="163"/>
      <c r="C40" s="163"/>
      <c r="D40" s="163"/>
    </row>
    <row r="41" spans="1:8">
      <c r="B41" s="163"/>
      <c r="C41" s="163"/>
      <c r="D41" s="163"/>
    </row>
    <row r="42" spans="1:8">
      <c r="B42" s="163"/>
      <c r="C42" s="163"/>
      <c r="D42" s="163"/>
    </row>
    <row r="43" spans="1:8">
      <c r="B43" s="163"/>
      <c r="C43" s="163"/>
      <c r="D43" s="163"/>
    </row>
    <row r="44" spans="1:8">
      <c r="B44" s="163"/>
      <c r="C44" s="163"/>
      <c r="D44" s="163"/>
    </row>
    <row r="45" spans="1:8">
      <c r="B45" s="163"/>
      <c r="C45" s="163"/>
      <c r="D45" s="163"/>
    </row>
    <row r="46" spans="1:8">
      <c r="B46" s="163"/>
      <c r="C46" s="163"/>
      <c r="D46" s="163"/>
    </row>
    <row r="47" spans="1:8" ht="12.5">
      <c r="B47" s="163"/>
      <c r="C47" s="163"/>
      <c r="D47" s="163"/>
      <c r="H47" s="121"/>
    </row>
    <row r="48" spans="1:8" ht="12.5">
      <c r="B48" s="163"/>
      <c r="C48" s="163"/>
      <c r="D48" s="163"/>
      <c r="H48" s="121"/>
    </row>
    <row r="49" spans="2:8" ht="12.5">
      <c r="B49" s="163"/>
      <c r="C49" s="163"/>
      <c r="D49" s="163"/>
      <c r="H49" s="121"/>
    </row>
    <row r="50" spans="2:8" ht="12.5">
      <c r="B50" s="163"/>
      <c r="C50" s="163"/>
      <c r="D50" s="163"/>
      <c r="H50" s="121"/>
    </row>
    <row r="51" spans="2:8" ht="12.5">
      <c r="B51" s="163"/>
      <c r="C51" s="163"/>
      <c r="D51" s="163"/>
      <c r="H51" s="121"/>
    </row>
    <row r="52" spans="2:8" ht="12.5">
      <c r="B52" s="163"/>
      <c r="C52" s="163"/>
      <c r="D52" s="163"/>
      <c r="H52" s="121"/>
    </row>
    <row r="53" spans="2:8" ht="12.5">
      <c r="B53" s="163"/>
      <c r="C53" s="163"/>
      <c r="D53" s="163"/>
      <c r="H53" s="121"/>
    </row>
    <row r="54" spans="2:8" ht="12.5">
      <c r="B54" s="163"/>
      <c r="C54" s="163"/>
      <c r="D54" s="163"/>
      <c r="H54" s="121"/>
    </row>
    <row r="55" spans="2:8" ht="12.5">
      <c r="B55" s="163"/>
      <c r="C55" s="163"/>
      <c r="D55" s="163"/>
      <c r="H55" s="121"/>
    </row>
    <row r="56" spans="2:8" ht="12.5">
      <c r="B56" s="163"/>
      <c r="C56" s="163"/>
      <c r="D56" s="163"/>
      <c r="H56" s="121"/>
    </row>
    <row r="57" spans="2:8" ht="12.5">
      <c r="B57" s="163"/>
      <c r="C57" s="163"/>
      <c r="D57" s="163"/>
      <c r="H57" s="121"/>
    </row>
    <row r="58" spans="2:8" ht="12.5">
      <c r="B58" s="163"/>
      <c r="C58" s="163"/>
      <c r="D58" s="163"/>
      <c r="H58" s="121"/>
    </row>
    <row r="59" spans="2:8" ht="12.5">
      <c r="B59" s="163"/>
      <c r="C59" s="163"/>
      <c r="D59" s="163"/>
      <c r="H59" s="121"/>
    </row>
    <row r="60" spans="2:8" ht="12.5">
      <c r="B60" s="163"/>
      <c r="C60" s="163"/>
      <c r="D60" s="163"/>
      <c r="H60" s="121"/>
    </row>
    <row r="61" spans="2:8" ht="12.5">
      <c r="B61" s="163"/>
      <c r="C61" s="163"/>
      <c r="D61" s="163"/>
      <c r="H61" s="121"/>
    </row>
    <row r="62" spans="2:8" ht="12.5">
      <c r="B62" s="163"/>
      <c r="C62" s="163"/>
      <c r="D62" s="163"/>
      <c r="H62" s="121"/>
    </row>
    <row r="63" spans="2:8" ht="12.5">
      <c r="B63" s="163"/>
      <c r="C63" s="163"/>
      <c r="D63" s="163"/>
      <c r="H63" s="121"/>
    </row>
    <row r="64" spans="2:8" ht="12.5">
      <c r="B64" s="163"/>
      <c r="C64" s="163"/>
      <c r="D64" s="163"/>
      <c r="H64" s="121"/>
    </row>
    <row r="65" spans="2:8" ht="12.5">
      <c r="B65" s="163"/>
      <c r="C65" s="163"/>
      <c r="D65" s="163"/>
      <c r="H65" s="121"/>
    </row>
    <row r="66" spans="2:8" ht="12.5">
      <c r="B66" s="163"/>
      <c r="C66" s="163"/>
      <c r="D66" s="163"/>
      <c r="H66" s="121"/>
    </row>
    <row r="67" spans="2:8" ht="12.5">
      <c r="B67" s="163"/>
      <c r="C67" s="163"/>
      <c r="D67" s="163"/>
      <c r="H67" s="121"/>
    </row>
    <row r="68" spans="2:8" ht="12.5">
      <c r="B68" s="163"/>
      <c r="C68" s="163"/>
      <c r="D68" s="163"/>
      <c r="H68" s="121"/>
    </row>
    <row r="69" spans="2:8" ht="12.5">
      <c r="B69" s="163"/>
      <c r="C69" s="163"/>
      <c r="D69" s="163"/>
      <c r="H69" s="121"/>
    </row>
    <row r="70" spans="2:8" ht="12.5">
      <c r="B70" s="163"/>
      <c r="C70" s="163"/>
      <c r="D70" s="163"/>
      <c r="H70" s="121"/>
    </row>
    <row r="71" spans="2:8" ht="12.5">
      <c r="B71" s="163"/>
      <c r="C71" s="163"/>
      <c r="D71" s="163"/>
      <c r="H71" s="121"/>
    </row>
    <row r="72" spans="2:8" ht="12.5">
      <c r="B72" s="163"/>
      <c r="C72" s="163"/>
      <c r="D72" s="163"/>
      <c r="H72" s="121"/>
    </row>
    <row r="73" spans="2:8" ht="12.5">
      <c r="B73" s="163"/>
      <c r="C73" s="163"/>
      <c r="D73" s="163"/>
      <c r="H73" s="121"/>
    </row>
    <row r="74" spans="2:8" ht="12.5">
      <c r="B74" s="163"/>
      <c r="C74" s="163"/>
      <c r="D74" s="163"/>
      <c r="H74" s="121"/>
    </row>
    <row r="75" spans="2:8" ht="12.5">
      <c r="B75" s="163"/>
      <c r="C75" s="163"/>
      <c r="D75" s="163"/>
      <c r="H75" s="121"/>
    </row>
    <row r="76" spans="2:8" ht="12.5">
      <c r="B76" s="163"/>
      <c r="C76" s="163"/>
      <c r="D76" s="163"/>
      <c r="H76" s="121"/>
    </row>
    <row r="77" spans="2:8" ht="12.5">
      <c r="B77" s="163"/>
      <c r="C77" s="163"/>
      <c r="D77" s="163"/>
      <c r="H77" s="121"/>
    </row>
    <row r="78" spans="2:8" ht="12.5">
      <c r="B78" s="163"/>
      <c r="C78" s="163"/>
      <c r="D78" s="163"/>
      <c r="H78" s="121"/>
    </row>
    <row r="79" spans="2:8" ht="12.5">
      <c r="B79" s="163"/>
      <c r="C79" s="163"/>
      <c r="D79" s="163"/>
      <c r="H79" s="121"/>
    </row>
    <row r="80" spans="2:8" ht="12.5">
      <c r="B80" s="163"/>
      <c r="C80" s="163"/>
      <c r="D80" s="163"/>
      <c r="H80" s="121"/>
    </row>
    <row r="81" spans="2:8" ht="12.5">
      <c r="B81" s="163"/>
      <c r="C81" s="163"/>
      <c r="D81" s="163"/>
      <c r="H81" s="121"/>
    </row>
    <row r="82" spans="2:8" ht="12.5">
      <c r="B82" s="163"/>
      <c r="C82" s="163"/>
      <c r="D82" s="163"/>
      <c r="H82" s="121"/>
    </row>
    <row r="83" spans="2:8" ht="12.5">
      <c r="B83" s="163"/>
      <c r="C83" s="163"/>
      <c r="D83" s="163"/>
      <c r="H83" s="121"/>
    </row>
    <row r="84" spans="2:8" ht="12.5">
      <c r="B84" s="163"/>
      <c r="C84" s="163"/>
      <c r="D84" s="163"/>
      <c r="H84" s="121"/>
    </row>
    <row r="85" spans="2:8" ht="12.5">
      <c r="B85" s="163"/>
      <c r="C85" s="163"/>
      <c r="D85" s="163"/>
      <c r="H85" s="121"/>
    </row>
    <row r="86" spans="2:8" ht="12.5">
      <c r="B86" s="163"/>
      <c r="C86" s="163"/>
      <c r="D86" s="163"/>
      <c r="H86" s="121"/>
    </row>
    <row r="87" spans="2:8" ht="12.5">
      <c r="B87" s="163"/>
      <c r="C87" s="163"/>
      <c r="D87" s="163"/>
      <c r="H87" s="121"/>
    </row>
    <row r="88" spans="2:8" ht="12.5">
      <c r="B88" s="163"/>
      <c r="C88" s="163"/>
      <c r="D88" s="163"/>
      <c r="H88" s="121"/>
    </row>
    <row r="89" spans="2:8" ht="12.5">
      <c r="B89" s="163"/>
      <c r="C89" s="163"/>
      <c r="D89" s="163"/>
      <c r="H89" s="121"/>
    </row>
    <row r="90" spans="2:8" ht="12.5">
      <c r="B90" s="163"/>
      <c r="C90" s="163"/>
      <c r="D90" s="163"/>
      <c r="H90" s="121"/>
    </row>
    <row r="91" spans="2:8" ht="12.5">
      <c r="B91" s="163"/>
      <c r="C91" s="163"/>
      <c r="D91" s="163"/>
      <c r="H91" s="121"/>
    </row>
    <row r="92" spans="2:8" ht="12.5">
      <c r="B92" s="163"/>
      <c r="C92" s="163"/>
      <c r="D92" s="163"/>
      <c r="H92" s="121"/>
    </row>
    <row r="93" spans="2:8" ht="12.5">
      <c r="B93" s="163"/>
      <c r="C93" s="163"/>
      <c r="D93" s="163"/>
      <c r="H93" s="121"/>
    </row>
    <row r="94" spans="2:8" ht="12.5">
      <c r="B94" s="163"/>
      <c r="C94" s="163"/>
      <c r="D94" s="163"/>
      <c r="H94" s="121"/>
    </row>
    <row r="95" spans="2:8" ht="12.5">
      <c r="B95" s="163"/>
      <c r="C95" s="163"/>
      <c r="D95" s="163"/>
      <c r="H95" s="121"/>
    </row>
    <row r="96" spans="2:8" ht="12.5">
      <c r="B96" s="163"/>
      <c r="C96" s="163"/>
      <c r="D96" s="163"/>
      <c r="H96" s="121"/>
    </row>
    <row r="97" spans="2:8" ht="12.5">
      <c r="B97" s="163"/>
      <c r="C97" s="163"/>
      <c r="D97" s="163"/>
      <c r="H97" s="121"/>
    </row>
    <row r="98" spans="2:8" ht="12.5">
      <c r="B98" s="163"/>
      <c r="C98" s="163"/>
      <c r="D98" s="163"/>
      <c r="H98" s="121"/>
    </row>
    <row r="99" spans="2:8" ht="12.5">
      <c r="B99" s="163"/>
      <c r="C99" s="163"/>
      <c r="D99" s="163"/>
      <c r="H99" s="121"/>
    </row>
    <row r="100" spans="2:8" ht="12.5">
      <c r="B100" s="163"/>
      <c r="C100" s="163"/>
      <c r="D100" s="163"/>
      <c r="H100" s="121"/>
    </row>
    <row r="101" spans="2:8" ht="12.5">
      <c r="B101" s="163"/>
      <c r="C101" s="163"/>
      <c r="D101" s="163"/>
      <c r="H101" s="121"/>
    </row>
    <row r="102" spans="2:8" ht="12.5">
      <c r="B102" s="163"/>
      <c r="C102" s="163"/>
      <c r="D102" s="163"/>
      <c r="H102" s="121"/>
    </row>
    <row r="103" spans="2:8" ht="12.5">
      <c r="B103" s="163"/>
      <c r="C103" s="163"/>
      <c r="D103" s="163"/>
      <c r="H103" s="121"/>
    </row>
    <row r="104" spans="2:8" ht="12.5">
      <c r="B104" s="163"/>
      <c r="C104" s="163"/>
      <c r="D104" s="163"/>
      <c r="H104" s="121"/>
    </row>
    <row r="105" spans="2:8" ht="12.5">
      <c r="B105" s="163"/>
      <c r="C105" s="163"/>
      <c r="D105" s="163"/>
      <c r="H105" s="121"/>
    </row>
    <row r="106" spans="2:8" ht="12.5">
      <c r="B106" s="163"/>
      <c r="C106" s="163"/>
      <c r="D106" s="163"/>
      <c r="H106" s="121"/>
    </row>
    <row r="107" spans="2:8" ht="12.5">
      <c r="B107" s="163"/>
      <c r="C107" s="163"/>
      <c r="D107" s="163"/>
      <c r="H107" s="121"/>
    </row>
    <row r="108" spans="2:8" ht="12.5">
      <c r="B108" s="163"/>
      <c r="C108" s="163"/>
      <c r="D108" s="163"/>
      <c r="H108" s="121"/>
    </row>
    <row r="109" spans="2:8" ht="12.5">
      <c r="B109" s="163"/>
      <c r="C109" s="163"/>
      <c r="D109" s="163"/>
      <c r="H109" s="121"/>
    </row>
    <row r="110" spans="2:8" ht="12.5">
      <c r="B110" s="163"/>
      <c r="C110" s="163"/>
      <c r="D110" s="163"/>
      <c r="H110" s="121"/>
    </row>
    <row r="111" spans="2:8" ht="12.5">
      <c r="B111" s="163"/>
      <c r="C111" s="163"/>
      <c r="D111" s="163"/>
      <c r="H111" s="121"/>
    </row>
    <row r="112" spans="2:8" ht="12.5">
      <c r="B112" s="163"/>
      <c r="C112" s="163"/>
      <c r="D112" s="163"/>
      <c r="H112" s="121"/>
    </row>
    <row r="113" spans="2:8" ht="12.5">
      <c r="B113" s="163"/>
      <c r="C113" s="163"/>
      <c r="D113" s="163"/>
      <c r="H113" s="121"/>
    </row>
    <row r="114" spans="2:8" ht="12.5">
      <c r="B114" s="163"/>
      <c r="C114" s="163"/>
      <c r="D114" s="163"/>
      <c r="H114" s="121"/>
    </row>
    <row r="115" spans="2:8" ht="12.5">
      <c r="B115" s="163"/>
      <c r="C115" s="163"/>
      <c r="D115" s="163"/>
      <c r="H115" s="121"/>
    </row>
    <row r="116" spans="2:8" ht="12.5">
      <c r="B116" s="163"/>
      <c r="C116" s="163"/>
      <c r="D116" s="163"/>
      <c r="H116" s="121"/>
    </row>
    <row r="117" spans="2:8" ht="12.5">
      <c r="B117" s="163"/>
      <c r="C117" s="163"/>
      <c r="D117" s="163"/>
      <c r="H117" s="121"/>
    </row>
    <row r="118" spans="2:8" ht="12.5">
      <c r="B118" s="163"/>
      <c r="C118" s="163"/>
      <c r="D118" s="163"/>
      <c r="H118" s="121"/>
    </row>
    <row r="119" spans="2:8" ht="12.5">
      <c r="B119" s="163"/>
      <c r="C119" s="163"/>
      <c r="D119" s="163"/>
      <c r="H119" s="121"/>
    </row>
    <row r="120" spans="2:8" ht="12.5">
      <c r="B120" s="163"/>
      <c r="C120" s="163"/>
      <c r="D120" s="163"/>
      <c r="H120" s="121"/>
    </row>
    <row r="121" spans="2:8" ht="12.5">
      <c r="B121" s="163"/>
      <c r="C121" s="163"/>
      <c r="D121" s="163"/>
      <c r="H121" s="121"/>
    </row>
    <row r="122" spans="2:8" ht="12.5">
      <c r="B122" s="163"/>
      <c r="C122" s="163"/>
      <c r="D122" s="163"/>
      <c r="H122" s="121"/>
    </row>
    <row r="123" spans="2:8" ht="12.5">
      <c r="B123" s="163"/>
      <c r="C123" s="163"/>
      <c r="D123" s="163"/>
      <c r="H123" s="121"/>
    </row>
    <row r="124" spans="2:8" ht="12.5">
      <c r="B124" s="163"/>
      <c r="C124" s="163"/>
      <c r="D124" s="163"/>
      <c r="H124" s="121"/>
    </row>
    <row r="125" spans="2:8" ht="12.5">
      <c r="B125" s="163"/>
      <c r="C125" s="163"/>
      <c r="D125" s="163"/>
      <c r="H125" s="121"/>
    </row>
    <row r="126" spans="2:8" ht="12.5">
      <c r="B126" s="163"/>
      <c r="C126" s="163"/>
      <c r="D126" s="163"/>
      <c r="H126" s="121"/>
    </row>
    <row r="127" spans="2:8" ht="12.5">
      <c r="B127" s="163"/>
      <c r="C127" s="163"/>
      <c r="D127" s="163"/>
      <c r="H127" s="121"/>
    </row>
    <row r="128" spans="2:8" ht="12.5">
      <c r="B128" s="163"/>
      <c r="C128" s="163"/>
      <c r="D128" s="163"/>
      <c r="H128" s="121"/>
    </row>
    <row r="129" spans="2:8" ht="12.5">
      <c r="B129" s="163"/>
      <c r="C129" s="163"/>
      <c r="D129" s="163"/>
      <c r="H129" s="121"/>
    </row>
    <row r="130" spans="2:8" ht="12.5">
      <c r="B130" s="163"/>
      <c r="C130" s="163"/>
      <c r="D130" s="163"/>
      <c r="H130" s="121"/>
    </row>
    <row r="131" spans="2:8" ht="12.5">
      <c r="B131" s="163"/>
      <c r="C131" s="163"/>
      <c r="D131" s="163"/>
      <c r="H131" s="121"/>
    </row>
    <row r="132" spans="2:8" ht="12.5">
      <c r="B132" s="163"/>
      <c r="C132" s="163"/>
      <c r="D132" s="163"/>
      <c r="H132" s="121"/>
    </row>
    <row r="133" spans="2:8" ht="12.5">
      <c r="B133" s="163"/>
      <c r="C133" s="163"/>
      <c r="D133" s="163"/>
      <c r="H133" s="121"/>
    </row>
    <row r="134" spans="2:8" ht="12.5">
      <c r="B134" s="163"/>
      <c r="C134" s="163"/>
      <c r="D134" s="163"/>
      <c r="H134" s="121"/>
    </row>
    <row r="135" spans="2:8" ht="12.5">
      <c r="B135" s="163"/>
      <c r="C135" s="163"/>
      <c r="D135" s="163"/>
      <c r="H135" s="121"/>
    </row>
    <row r="136" spans="2:8" ht="12.5">
      <c r="B136" s="163"/>
      <c r="C136" s="163"/>
      <c r="D136" s="163"/>
      <c r="H136" s="121"/>
    </row>
    <row r="137" spans="2:8" ht="12.5">
      <c r="B137" s="163"/>
      <c r="C137" s="163"/>
      <c r="D137" s="163"/>
      <c r="H137" s="121"/>
    </row>
    <row r="138" spans="2:8" ht="12.5">
      <c r="B138" s="163"/>
      <c r="C138" s="163"/>
      <c r="D138" s="163"/>
      <c r="H138" s="121"/>
    </row>
    <row r="139" spans="2:8" ht="12.5">
      <c r="B139" s="163"/>
      <c r="C139" s="163"/>
      <c r="D139" s="163"/>
      <c r="H139" s="121"/>
    </row>
    <row r="140" spans="2:8" ht="12.5">
      <c r="B140" s="163"/>
      <c r="C140" s="163"/>
      <c r="D140" s="163"/>
      <c r="H140" s="121"/>
    </row>
    <row r="141" spans="2:8" ht="12.5">
      <c r="B141" s="163"/>
      <c r="C141" s="163"/>
      <c r="D141" s="163"/>
      <c r="H141" s="121"/>
    </row>
    <row r="142" spans="2:8" ht="12.5">
      <c r="B142" s="163"/>
      <c r="C142" s="163"/>
      <c r="D142" s="163"/>
      <c r="H142" s="121"/>
    </row>
    <row r="143" spans="2:8" ht="12.5">
      <c r="B143" s="163"/>
      <c r="C143" s="163"/>
      <c r="D143" s="163"/>
      <c r="H143" s="121"/>
    </row>
    <row r="144" spans="2:8" ht="12.5">
      <c r="B144" s="163"/>
      <c r="C144" s="163"/>
      <c r="D144" s="163"/>
      <c r="H144" s="121"/>
    </row>
    <row r="145" spans="2:8" ht="12.5">
      <c r="B145" s="163"/>
      <c r="C145" s="163"/>
      <c r="D145" s="163"/>
      <c r="H145" s="121"/>
    </row>
    <row r="146" spans="2:8" ht="12.5">
      <c r="B146" s="163"/>
      <c r="C146" s="163"/>
      <c r="D146" s="163"/>
      <c r="H146" s="121"/>
    </row>
    <row r="147" spans="2:8" ht="12.5">
      <c r="B147" s="163"/>
      <c r="C147" s="163"/>
      <c r="D147" s="163"/>
      <c r="H147" s="121"/>
    </row>
    <row r="148" spans="2:8" ht="12.5">
      <c r="B148" s="163"/>
      <c r="C148" s="163"/>
      <c r="D148" s="163"/>
      <c r="H148" s="121"/>
    </row>
    <row r="149" spans="2:8" ht="12.5">
      <c r="B149" s="163"/>
      <c r="C149" s="163"/>
      <c r="D149" s="163"/>
      <c r="H149" s="121"/>
    </row>
    <row r="150" spans="2:8" ht="12.5">
      <c r="B150" s="163"/>
      <c r="C150" s="163"/>
      <c r="D150" s="163"/>
      <c r="H150" s="121"/>
    </row>
    <row r="151" spans="2:8" ht="12.5">
      <c r="B151" s="163"/>
      <c r="C151" s="163"/>
      <c r="D151" s="163"/>
      <c r="H151" s="121"/>
    </row>
    <row r="152" spans="2:8" ht="12.5">
      <c r="B152" s="163"/>
      <c r="C152" s="163"/>
      <c r="D152" s="163"/>
      <c r="H152" s="121"/>
    </row>
    <row r="153" spans="2:8" ht="12.5">
      <c r="B153" s="163"/>
      <c r="C153" s="163"/>
      <c r="D153" s="163"/>
      <c r="H153" s="121"/>
    </row>
    <row r="154" spans="2:8" ht="12.5">
      <c r="B154" s="163"/>
      <c r="C154" s="163"/>
      <c r="D154" s="163"/>
      <c r="H154" s="121"/>
    </row>
    <row r="155" spans="2:8" ht="12.5">
      <c r="B155" s="163"/>
      <c r="C155" s="163"/>
      <c r="D155" s="163"/>
      <c r="H155" s="121"/>
    </row>
    <row r="156" spans="2:8" ht="12.5">
      <c r="B156" s="163"/>
      <c r="C156" s="163"/>
      <c r="D156" s="163"/>
      <c r="H156" s="121"/>
    </row>
    <row r="157" spans="2:8" ht="12.5">
      <c r="B157" s="163"/>
      <c r="C157" s="163"/>
      <c r="D157" s="163"/>
      <c r="H157" s="121"/>
    </row>
    <row r="158" spans="2:8" ht="12.5">
      <c r="B158" s="163"/>
      <c r="C158" s="163"/>
      <c r="D158" s="163"/>
      <c r="H158" s="121"/>
    </row>
    <row r="159" spans="2:8" ht="12.5">
      <c r="B159" s="163"/>
      <c r="C159" s="163"/>
      <c r="D159" s="163"/>
      <c r="H159" s="121"/>
    </row>
    <row r="160" spans="2:8" ht="12.5">
      <c r="B160" s="163"/>
      <c r="C160" s="163"/>
      <c r="D160" s="163"/>
      <c r="H160" s="121"/>
    </row>
    <row r="161" spans="2:8" ht="12.5">
      <c r="B161" s="163"/>
      <c r="C161" s="163"/>
      <c r="D161" s="163"/>
      <c r="H161" s="121"/>
    </row>
    <row r="162" spans="2:8" ht="12.5">
      <c r="B162" s="163"/>
      <c r="C162" s="163"/>
      <c r="D162" s="163"/>
      <c r="H162" s="121"/>
    </row>
    <row r="163" spans="2:8" ht="12.5">
      <c r="B163" s="163"/>
      <c r="C163" s="163"/>
      <c r="D163" s="163"/>
      <c r="H163" s="121"/>
    </row>
    <row r="164" spans="2:8" ht="12.5">
      <c r="B164" s="163"/>
      <c r="C164" s="163"/>
      <c r="D164" s="163"/>
      <c r="H164" s="121"/>
    </row>
    <row r="165" spans="2:8" ht="12.5">
      <c r="B165" s="163"/>
      <c r="C165" s="163"/>
      <c r="D165" s="163"/>
      <c r="H165" s="121"/>
    </row>
    <row r="166" spans="2:8" ht="12.5">
      <c r="B166" s="163"/>
      <c r="C166" s="163"/>
      <c r="D166" s="163"/>
      <c r="H166" s="121"/>
    </row>
    <row r="167" spans="2:8" ht="12.5">
      <c r="B167" s="163"/>
      <c r="C167" s="163"/>
      <c r="D167" s="163"/>
      <c r="H167" s="121"/>
    </row>
    <row r="168" spans="2:8" ht="12.5">
      <c r="B168" s="163"/>
      <c r="C168" s="163"/>
      <c r="D168" s="163"/>
      <c r="H168" s="121"/>
    </row>
    <row r="169" spans="2:8" ht="12.5">
      <c r="B169" s="163"/>
      <c r="C169" s="163"/>
      <c r="D169" s="163"/>
      <c r="H169" s="121"/>
    </row>
    <row r="170" spans="2:8" ht="12.5">
      <c r="B170" s="163"/>
      <c r="C170" s="163"/>
      <c r="D170" s="163"/>
      <c r="H170" s="121"/>
    </row>
    <row r="171" spans="2:8" ht="12.5">
      <c r="B171" s="163"/>
      <c r="C171" s="163"/>
      <c r="D171" s="163"/>
      <c r="H171" s="121"/>
    </row>
    <row r="172" spans="2:8" ht="12.5">
      <c r="B172" s="163"/>
      <c r="C172" s="163"/>
      <c r="D172" s="163"/>
      <c r="H172" s="121"/>
    </row>
    <row r="173" spans="2:8" ht="12.5">
      <c r="B173" s="163"/>
      <c r="C173" s="163"/>
      <c r="D173" s="163"/>
      <c r="H173" s="121"/>
    </row>
    <row r="174" spans="2:8" ht="12.5">
      <c r="B174" s="163"/>
      <c r="C174" s="163"/>
      <c r="D174" s="163"/>
      <c r="H174" s="121"/>
    </row>
    <row r="175" spans="2:8" ht="12.5">
      <c r="B175" s="163"/>
      <c r="C175" s="163"/>
      <c r="D175" s="163"/>
      <c r="H175" s="121"/>
    </row>
    <row r="176" spans="2:8" ht="12.5">
      <c r="B176" s="163"/>
      <c r="C176" s="163"/>
      <c r="D176" s="163"/>
      <c r="H176" s="121"/>
    </row>
    <row r="177" spans="2:8" ht="12.5">
      <c r="B177" s="163"/>
      <c r="C177" s="163"/>
      <c r="D177" s="163"/>
      <c r="H177" s="121"/>
    </row>
    <row r="178" spans="2:8" ht="12.5">
      <c r="B178" s="163"/>
      <c r="C178" s="163"/>
      <c r="D178" s="163"/>
      <c r="H178" s="121"/>
    </row>
    <row r="179" spans="2:8" ht="12.5">
      <c r="B179" s="163"/>
      <c r="C179" s="163"/>
      <c r="D179" s="163"/>
      <c r="H179" s="121"/>
    </row>
    <row r="180" spans="2:8" ht="12.5">
      <c r="B180" s="163"/>
      <c r="C180" s="163"/>
      <c r="D180" s="163"/>
      <c r="H180" s="121"/>
    </row>
    <row r="181" spans="2:8" ht="12.5">
      <c r="B181" s="163"/>
      <c r="C181" s="163"/>
      <c r="D181" s="163"/>
      <c r="H181" s="121"/>
    </row>
    <row r="182" spans="2:8" ht="12.5">
      <c r="B182" s="163"/>
      <c r="C182" s="163"/>
      <c r="D182" s="163"/>
      <c r="H182" s="121"/>
    </row>
    <row r="183" spans="2:8" ht="12.5">
      <c r="B183" s="163"/>
      <c r="C183" s="163"/>
      <c r="D183" s="163"/>
      <c r="H183" s="121"/>
    </row>
    <row r="184" spans="2:8" ht="12.5">
      <c r="B184" s="163"/>
      <c r="C184" s="163"/>
      <c r="D184" s="163"/>
      <c r="H184" s="121"/>
    </row>
    <row r="185" spans="2:8" ht="12.5">
      <c r="B185" s="163"/>
      <c r="C185" s="163"/>
      <c r="D185" s="163"/>
      <c r="H185" s="121"/>
    </row>
    <row r="186" spans="2:8" ht="12.5">
      <c r="B186" s="163"/>
      <c r="C186" s="163"/>
      <c r="D186" s="163"/>
      <c r="H186" s="121"/>
    </row>
    <row r="187" spans="2:8" ht="12.5">
      <c r="B187" s="163"/>
      <c r="C187" s="163"/>
      <c r="D187" s="163"/>
      <c r="H187" s="121"/>
    </row>
    <row r="188" spans="2:8" ht="12.5">
      <c r="B188" s="163"/>
      <c r="C188" s="163"/>
      <c r="D188" s="163"/>
      <c r="H188" s="121"/>
    </row>
    <row r="189" spans="2:8" ht="12.5">
      <c r="B189" s="163"/>
      <c r="C189" s="163"/>
      <c r="D189" s="163"/>
      <c r="H189" s="121"/>
    </row>
    <row r="190" spans="2:8" ht="12.5">
      <c r="B190" s="163"/>
      <c r="C190" s="163"/>
      <c r="D190" s="163"/>
      <c r="H190" s="121"/>
    </row>
    <row r="191" spans="2:8" ht="12.5">
      <c r="B191" s="163"/>
      <c r="C191" s="163"/>
      <c r="D191" s="163"/>
      <c r="H191" s="121"/>
    </row>
    <row r="192" spans="2:8" ht="12.5">
      <c r="B192" s="163"/>
      <c r="C192" s="163"/>
      <c r="D192" s="163"/>
      <c r="H192" s="121"/>
    </row>
    <row r="193" spans="2:8" ht="12.5">
      <c r="B193" s="163"/>
      <c r="C193" s="163"/>
      <c r="D193" s="163"/>
      <c r="H193" s="121"/>
    </row>
    <row r="194" spans="2:8" ht="12.5">
      <c r="B194" s="163"/>
      <c r="C194" s="163"/>
      <c r="D194" s="163"/>
      <c r="H194" s="121"/>
    </row>
    <row r="195" spans="2:8" ht="12.5">
      <c r="B195" s="163"/>
      <c r="C195" s="163"/>
      <c r="D195" s="163"/>
      <c r="H195" s="121"/>
    </row>
    <row r="196" spans="2:8" ht="12.5">
      <c r="B196" s="163"/>
      <c r="C196" s="163"/>
      <c r="D196" s="163"/>
      <c r="H196" s="121"/>
    </row>
    <row r="197" spans="2:8" ht="12.5">
      <c r="B197" s="163"/>
      <c r="C197" s="163"/>
      <c r="D197" s="163"/>
      <c r="H197" s="121"/>
    </row>
    <row r="198" spans="2:8" ht="12.5">
      <c r="B198" s="163"/>
      <c r="C198" s="163"/>
      <c r="D198" s="163"/>
      <c r="H198" s="121"/>
    </row>
    <row r="199" spans="2:8" ht="12.5">
      <c r="B199" s="163"/>
      <c r="C199" s="163"/>
      <c r="D199" s="163"/>
      <c r="H199" s="121"/>
    </row>
    <row r="200" spans="2:8" ht="12.5">
      <c r="B200" s="163"/>
      <c r="C200" s="163"/>
      <c r="D200" s="163"/>
      <c r="H200" s="121"/>
    </row>
    <row r="201" spans="2:8" ht="12.5">
      <c r="B201" s="163"/>
      <c r="C201" s="163"/>
      <c r="D201" s="163"/>
      <c r="H201" s="121"/>
    </row>
    <row r="202" spans="2:8" ht="12.5">
      <c r="B202" s="163"/>
      <c r="C202" s="163"/>
      <c r="D202" s="163"/>
      <c r="H202" s="121"/>
    </row>
    <row r="203" spans="2:8" ht="12.5">
      <c r="B203" s="163"/>
      <c r="C203" s="163"/>
      <c r="D203" s="163"/>
      <c r="H203" s="121"/>
    </row>
    <row r="204" spans="2:8" ht="12.5">
      <c r="B204" s="163"/>
      <c r="C204" s="163"/>
      <c r="D204" s="163"/>
      <c r="H204" s="121"/>
    </row>
    <row r="205" spans="2:8" ht="12.5">
      <c r="B205" s="163"/>
      <c r="C205" s="163"/>
      <c r="D205" s="163"/>
      <c r="H205" s="121"/>
    </row>
    <row r="206" spans="2:8" ht="12.5">
      <c r="B206" s="163"/>
      <c r="C206" s="163"/>
      <c r="D206" s="163"/>
      <c r="H206" s="121"/>
    </row>
    <row r="207" spans="2:8" ht="12.5">
      <c r="B207" s="163"/>
      <c r="C207" s="163"/>
      <c r="D207" s="163"/>
      <c r="H207" s="121"/>
    </row>
    <row r="208" spans="2:8" ht="12.5">
      <c r="B208" s="163"/>
      <c r="C208" s="163"/>
      <c r="D208" s="163"/>
      <c r="H208" s="121"/>
    </row>
    <row r="209" spans="2:8" ht="12.5">
      <c r="B209" s="163"/>
      <c r="C209" s="163"/>
      <c r="D209" s="163"/>
      <c r="H209" s="121"/>
    </row>
    <row r="210" spans="2:8" ht="12.5">
      <c r="B210" s="163"/>
      <c r="C210" s="163"/>
      <c r="D210" s="163"/>
      <c r="H210" s="121"/>
    </row>
    <row r="211" spans="2:8" ht="12.5">
      <c r="B211" s="163"/>
      <c r="C211" s="163"/>
      <c r="D211" s="163"/>
      <c r="H211" s="121"/>
    </row>
    <row r="212" spans="2:8" ht="12.5">
      <c r="B212" s="163"/>
      <c r="C212" s="163"/>
      <c r="D212" s="163"/>
      <c r="H212" s="121"/>
    </row>
    <row r="213" spans="2:8" ht="12.5">
      <c r="B213" s="163"/>
      <c r="C213" s="163"/>
      <c r="D213" s="163"/>
      <c r="H213" s="121"/>
    </row>
    <row r="214" spans="2:8" ht="12.5">
      <c r="B214" s="163"/>
      <c r="C214" s="163"/>
      <c r="D214" s="163"/>
      <c r="H214" s="121"/>
    </row>
    <row r="215" spans="2:8" ht="12.5">
      <c r="B215" s="163"/>
      <c r="C215" s="163"/>
      <c r="D215" s="163"/>
      <c r="H215" s="121"/>
    </row>
    <row r="216" spans="2:8" ht="12.5">
      <c r="B216" s="163"/>
      <c r="C216" s="163"/>
      <c r="D216" s="163"/>
      <c r="H216" s="121"/>
    </row>
    <row r="217" spans="2:8" ht="12.5">
      <c r="B217" s="163"/>
      <c r="C217" s="163"/>
      <c r="D217" s="163"/>
      <c r="H217" s="121"/>
    </row>
    <row r="218" spans="2:8" ht="12.5">
      <c r="B218" s="163"/>
      <c r="C218" s="163"/>
      <c r="D218" s="163"/>
      <c r="H218" s="121"/>
    </row>
    <row r="219" spans="2:8" ht="12.5">
      <c r="B219" s="163"/>
      <c r="C219" s="163"/>
      <c r="D219" s="163"/>
      <c r="H219" s="121"/>
    </row>
    <row r="220" spans="2:8" ht="12.5">
      <c r="B220" s="163"/>
      <c r="C220" s="163"/>
      <c r="D220" s="163"/>
      <c r="H220" s="121"/>
    </row>
    <row r="221" spans="2:8" ht="12.5">
      <c r="B221" s="163"/>
      <c r="C221" s="163"/>
      <c r="D221" s="163"/>
      <c r="H221" s="121"/>
    </row>
    <row r="222" spans="2:8" ht="12.5">
      <c r="B222" s="163"/>
      <c r="C222" s="163"/>
      <c r="D222" s="163"/>
      <c r="H222" s="121"/>
    </row>
    <row r="223" spans="2:8" ht="12.5">
      <c r="B223" s="163"/>
      <c r="C223" s="163"/>
      <c r="D223" s="163"/>
      <c r="H223" s="121"/>
    </row>
    <row r="224" spans="2:8" ht="12.5">
      <c r="B224" s="163"/>
      <c r="C224" s="163"/>
      <c r="D224" s="163"/>
      <c r="H224" s="121"/>
    </row>
    <row r="225" spans="2:8" ht="12.5">
      <c r="B225" s="163"/>
      <c r="C225" s="163"/>
      <c r="D225" s="163"/>
      <c r="H225" s="121"/>
    </row>
    <row r="226" spans="2:8" ht="12.5">
      <c r="B226" s="163"/>
      <c r="C226" s="163"/>
      <c r="D226" s="163"/>
      <c r="H226" s="121"/>
    </row>
    <row r="227" spans="2:8" ht="12.5">
      <c r="B227" s="163"/>
      <c r="C227" s="163"/>
      <c r="D227" s="163"/>
      <c r="H227" s="121"/>
    </row>
    <row r="228" spans="2:8" ht="12.5">
      <c r="B228" s="163"/>
      <c r="C228" s="163"/>
      <c r="D228" s="163"/>
      <c r="H228" s="121"/>
    </row>
    <row r="229" spans="2:8" ht="12.5">
      <c r="B229" s="163"/>
      <c r="C229" s="163"/>
      <c r="D229" s="163"/>
      <c r="H229" s="121"/>
    </row>
    <row r="230" spans="2:8" ht="12.5">
      <c r="B230" s="163"/>
      <c r="C230" s="163"/>
      <c r="D230" s="163"/>
      <c r="H230" s="121"/>
    </row>
    <row r="231" spans="2:8" ht="12.5">
      <c r="B231" s="163"/>
      <c r="C231" s="163"/>
      <c r="D231" s="163"/>
      <c r="H231" s="121"/>
    </row>
    <row r="232" spans="2:8" ht="12.5">
      <c r="B232" s="163"/>
      <c r="C232" s="163"/>
      <c r="D232" s="163"/>
      <c r="H232" s="121"/>
    </row>
    <row r="233" spans="2:8" ht="12.5">
      <c r="B233" s="163"/>
      <c r="C233" s="163"/>
      <c r="D233" s="163"/>
      <c r="H233" s="121"/>
    </row>
    <row r="234" spans="2:8" ht="12.5">
      <c r="B234" s="163"/>
      <c r="C234" s="163"/>
      <c r="D234" s="163"/>
      <c r="H234" s="121"/>
    </row>
    <row r="235" spans="2:8" ht="12.5">
      <c r="B235" s="163"/>
      <c r="C235" s="163"/>
      <c r="D235" s="163"/>
      <c r="H235" s="121"/>
    </row>
    <row r="236" spans="2:8" ht="12.5">
      <c r="B236" s="163"/>
      <c r="C236" s="163"/>
      <c r="D236" s="163"/>
      <c r="H236" s="121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3"/>
  <sheetViews>
    <sheetView workbookViewId="0">
      <selection activeCell="A33" sqref="A33"/>
    </sheetView>
  </sheetViews>
  <sheetFormatPr defaultColWidth="8.81640625" defaultRowHeight="12.5"/>
  <cols>
    <col min="1" max="1" width="23.81640625" style="5" customWidth="1"/>
    <col min="2" max="2" width="4.7265625" style="5" customWidth="1"/>
    <col min="3" max="3" width="11.7265625" style="5" customWidth="1"/>
    <col min="4" max="5" width="11.26953125" style="5" customWidth="1"/>
    <col min="6" max="7" width="7.7265625" style="5" customWidth="1"/>
    <col min="8" max="16384" width="8.81640625" style="5"/>
  </cols>
  <sheetData>
    <row r="1" spans="1:8" ht="24.75" customHeight="1">
      <c r="A1" s="3" t="s">
        <v>37</v>
      </c>
      <c r="B1" s="4"/>
      <c r="C1" s="4"/>
    </row>
    <row r="2" spans="1:8" ht="13.5" customHeight="1">
      <c r="A2" s="4" t="s">
        <v>41</v>
      </c>
      <c r="B2" s="4"/>
      <c r="C2" s="4"/>
    </row>
    <row r="3" spans="1:8" ht="13.5" customHeight="1">
      <c r="A3" s="4" t="s">
        <v>42</v>
      </c>
      <c r="B3" s="4"/>
      <c r="C3" s="4"/>
    </row>
    <row r="4" spans="1:8" ht="18.75" customHeight="1">
      <c r="A4" s="2"/>
      <c r="B4" s="4"/>
      <c r="C4" s="4"/>
    </row>
    <row r="5" spans="1:8" ht="18.75" customHeight="1">
      <c r="A5" s="4"/>
      <c r="B5" s="4"/>
      <c r="C5" s="4"/>
    </row>
    <row r="6" spans="1:8" ht="18.75" customHeight="1">
      <c r="A6" s="6" t="s">
        <v>8</v>
      </c>
      <c r="B6" s="4"/>
      <c r="C6" s="4"/>
      <c r="F6" s="8"/>
      <c r="G6" s="8"/>
      <c r="H6" s="8"/>
    </row>
    <row r="7" spans="1:8" ht="18.75" customHeight="1">
      <c r="A7" s="32"/>
      <c r="B7" s="4"/>
      <c r="C7" s="4"/>
    </row>
    <row r="8" spans="1:8" ht="18.75" customHeight="1">
      <c r="A8" s="47"/>
      <c r="B8" s="47"/>
      <c r="C8" s="47"/>
      <c r="D8" s="47"/>
      <c r="E8" s="47"/>
      <c r="F8" s="47"/>
      <c r="G8" s="47"/>
    </row>
    <row r="9" spans="1:8" ht="18.75" customHeight="1">
      <c r="A9" s="46" t="s">
        <v>9</v>
      </c>
      <c r="B9" s="43" t="s">
        <v>0</v>
      </c>
      <c r="C9" s="47"/>
      <c r="D9" s="47"/>
      <c r="F9" s="47"/>
      <c r="G9" s="47"/>
    </row>
    <row r="10" spans="1:8" ht="18.75" customHeight="1">
      <c r="A10" s="46" t="s">
        <v>10</v>
      </c>
      <c r="B10" s="43" t="s">
        <v>0</v>
      </c>
      <c r="C10" s="51"/>
      <c r="D10" s="47"/>
      <c r="F10" s="47"/>
      <c r="G10" s="47"/>
    </row>
    <row r="11" spans="1:8" ht="18.75" customHeight="1">
      <c r="A11" s="46" t="s">
        <v>11</v>
      </c>
      <c r="B11" s="43" t="s">
        <v>0</v>
      </c>
      <c r="D11" s="47"/>
      <c r="F11" s="47"/>
      <c r="G11" s="47"/>
    </row>
    <row r="12" spans="1:8" ht="18.75" customHeight="1">
      <c r="A12" s="46" t="s">
        <v>12</v>
      </c>
      <c r="B12" s="43" t="s">
        <v>0</v>
      </c>
      <c r="D12" s="47"/>
      <c r="F12" s="47"/>
      <c r="G12" s="47"/>
    </row>
    <row r="13" spans="1:8" ht="18.75" customHeight="1">
      <c r="A13" s="46" t="s">
        <v>13</v>
      </c>
      <c r="B13" s="43" t="s">
        <v>0</v>
      </c>
      <c r="D13" s="47"/>
      <c r="F13" s="47"/>
      <c r="G13" s="47"/>
    </row>
    <row r="14" spans="1:8" ht="18.75" customHeight="1">
      <c r="A14" s="46" t="s">
        <v>14</v>
      </c>
      <c r="B14" s="43" t="s">
        <v>0</v>
      </c>
      <c r="D14" s="47"/>
      <c r="F14" s="47"/>
      <c r="G14" s="47"/>
    </row>
    <row r="15" spans="1:8" ht="18.75" customHeight="1">
      <c r="A15" s="45"/>
      <c r="B15" s="45"/>
      <c r="D15" s="47"/>
      <c r="F15" s="47"/>
      <c r="G15" s="47"/>
    </row>
    <row r="16" spans="1:8" ht="18.75" customHeight="1">
      <c r="A16" s="45"/>
      <c r="B16" s="45"/>
      <c r="D16" s="47"/>
      <c r="F16" s="47"/>
      <c r="G16" s="47"/>
    </row>
    <row r="17" spans="1:7" ht="18.75" customHeight="1">
      <c r="A17" s="45"/>
      <c r="B17" s="45"/>
      <c r="D17" s="47"/>
      <c r="F17" s="47"/>
      <c r="G17" s="47"/>
    </row>
    <row r="18" spans="1:7" ht="18.75" customHeight="1">
      <c r="A18" s="45"/>
      <c r="B18" s="45"/>
      <c r="D18" s="47"/>
      <c r="F18" s="47"/>
      <c r="G18" s="47"/>
    </row>
    <row r="19" spans="1:7" ht="18.75" customHeight="1">
      <c r="A19" s="45"/>
      <c r="B19" s="45"/>
      <c r="D19" s="47"/>
      <c r="F19" s="47"/>
      <c r="G19" s="47"/>
    </row>
    <row r="20" spans="1:7" ht="18.75" customHeight="1">
      <c r="A20" s="46" t="s">
        <v>53</v>
      </c>
      <c r="B20" s="43" t="s">
        <v>0</v>
      </c>
      <c r="C20" s="5" t="s">
        <v>2</v>
      </c>
      <c r="D20" s="47"/>
      <c r="E20" s="47"/>
      <c r="F20" s="47"/>
      <c r="G20" s="47"/>
    </row>
    <row r="21" spans="1:7" ht="18.75" customHeight="1">
      <c r="A21" s="46"/>
      <c r="B21" s="46"/>
      <c r="C21" s="5" t="s">
        <v>3</v>
      </c>
      <c r="D21" s="47"/>
      <c r="E21" s="47"/>
      <c r="F21" s="47"/>
      <c r="G21" s="47"/>
    </row>
    <row r="22" spans="1:7" ht="18.75" customHeight="1">
      <c r="A22" s="46"/>
      <c r="B22" s="46"/>
      <c r="C22" s="5" t="s">
        <v>4</v>
      </c>
      <c r="D22" s="47"/>
      <c r="E22" s="47"/>
      <c r="F22" s="47"/>
      <c r="G22" s="47"/>
    </row>
    <row r="23" spans="1:7" ht="18.75" customHeight="1">
      <c r="A23" s="46"/>
      <c r="B23" s="46"/>
      <c r="C23" s="5" t="s">
        <v>59</v>
      </c>
      <c r="D23" s="47"/>
      <c r="E23" s="47"/>
      <c r="F23" s="47"/>
      <c r="G23" s="47"/>
    </row>
    <row r="24" spans="1:7" ht="18.75" customHeight="1">
      <c r="A24" s="45"/>
      <c r="B24" s="45"/>
      <c r="C24" s="5" t="s">
        <v>60</v>
      </c>
      <c r="D24" s="47"/>
      <c r="E24" s="47"/>
      <c r="F24" s="47"/>
      <c r="G24" s="47"/>
    </row>
    <row r="25" spans="1:7" ht="18.75" customHeight="1">
      <c r="A25" s="45"/>
      <c r="B25" s="45"/>
      <c r="D25" s="47"/>
      <c r="E25" s="47"/>
      <c r="F25" s="47"/>
      <c r="G25" s="47"/>
    </row>
    <row r="26" spans="1:7" ht="18.75" customHeight="1">
      <c r="A26" s="45"/>
      <c r="B26" s="45"/>
      <c r="D26" s="47"/>
      <c r="F26" s="47"/>
      <c r="G26" s="47"/>
    </row>
    <row r="27" spans="1:7" ht="18.75" customHeight="1">
      <c r="A27" s="45"/>
      <c r="B27" s="45"/>
      <c r="D27" s="47"/>
      <c r="F27" s="47"/>
      <c r="G27" s="47"/>
    </row>
    <row r="28" spans="1:7" ht="18.75" customHeight="1">
      <c r="A28" s="45" t="s">
        <v>5</v>
      </c>
      <c r="B28" s="45"/>
      <c r="D28" s="45"/>
      <c r="F28" s="47"/>
      <c r="G28" s="47"/>
    </row>
    <row r="29" spans="1:7" ht="18.75" customHeight="1">
      <c r="A29" s="45" t="s">
        <v>6</v>
      </c>
      <c r="B29" s="45"/>
      <c r="D29" s="45"/>
      <c r="F29" s="47"/>
      <c r="G29" s="47"/>
    </row>
    <row r="30" spans="1:7" ht="18.75" customHeight="1">
      <c r="A30" s="45"/>
      <c r="B30" s="45"/>
      <c r="D30" s="45"/>
      <c r="F30" s="47"/>
      <c r="G30" s="47"/>
    </row>
    <row r="31" spans="1:7" ht="18.75" customHeight="1">
      <c r="A31" s="45"/>
      <c r="B31" s="45"/>
      <c r="D31" s="45"/>
      <c r="F31" s="47"/>
      <c r="G31" s="47"/>
    </row>
    <row r="32" spans="1:7" ht="18.75" customHeight="1">
      <c r="A32" s="45"/>
      <c r="B32" s="45"/>
      <c r="D32" s="45"/>
      <c r="F32" s="47"/>
      <c r="G32" s="47"/>
    </row>
    <row r="33" spans="1:7" ht="18.75" customHeight="1">
      <c r="A33" s="45"/>
      <c r="B33" s="45"/>
      <c r="D33" s="45"/>
      <c r="F33" s="47"/>
      <c r="G33" s="47"/>
    </row>
    <row r="34" spans="1:7" ht="18.75" customHeight="1">
      <c r="A34" s="45"/>
      <c r="B34" s="45"/>
      <c r="D34" s="45"/>
      <c r="F34" s="47"/>
      <c r="G34" s="47"/>
    </row>
    <row r="35" spans="1:7" ht="18.75" customHeight="1">
      <c r="A35" s="45"/>
      <c r="B35" s="45"/>
      <c r="D35" s="45"/>
      <c r="F35" s="47"/>
      <c r="G35" s="47"/>
    </row>
    <row r="36" spans="1:7" ht="18.75" customHeight="1">
      <c r="A36" s="45" t="s">
        <v>39</v>
      </c>
      <c r="B36" s="45"/>
      <c r="D36" s="45" t="s">
        <v>56</v>
      </c>
      <c r="E36" s="45"/>
      <c r="F36" s="47"/>
      <c r="G36" s="47"/>
    </row>
    <row r="37" spans="1:7" ht="18.75" customHeight="1">
      <c r="A37" s="45" t="s">
        <v>40</v>
      </c>
      <c r="B37" s="45"/>
      <c r="D37" s="45" t="s">
        <v>57</v>
      </c>
      <c r="E37" s="45"/>
      <c r="F37" s="47"/>
      <c r="G37" s="47"/>
    </row>
    <row r="38" spans="1:7" ht="15.5">
      <c r="A38" s="45"/>
      <c r="B38" s="45"/>
      <c r="D38" s="45"/>
      <c r="F38" s="47"/>
      <c r="G38" s="47"/>
    </row>
    <row r="39" spans="1:7" ht="15.5">
      <c r="A39" s="45"/>
      <c r="B39" s="45"/>
      <c r="D39" s="45"/>
      <c r="F39" s="47"/>
      <c r="G39" s="47"/>
    </row>
    <row r="40" spans="1:7" ht="15.5">
      <c r="A40" s="45"/>
      <c r="B40" s="45"/>
      <c r="D40" s="45"/>
      <c r="F40" s="47"/>
      <c r="G40" s="47"/>
    </row>
    <row r="41" spans="1:7" ht="15.5">
      <c r="A41" s="45"/>
      <c r="B41" s="45"/>
      <c r="D41" s="45"/>
    </row>
    <row r="42" spans="1:7" ht="15.5">
      <c r="A42" s="45"/>
      <c r="B42" s="45"/>
      <c r="D42" s="45"/>
    </row>
    <row r="43" spans="1:7" ht="15.5">
      <c r="A43" s="45"/>
      <c r="B43" s="45"/>
      <c r="D43" s="45"/>
    </row>
    <row r="44" spans="1:7" ht="15.5">
      <c r="A44" s="45"/>
      <c r="B44" s="45"/>
      <c r="D44" s="45"/>
    </row>
    <row r="45" spans="1:7" ht="15.5">
      <c r="A45" s="45"/>
      <c r="B45" s="45"/>
      <c r="D45" s="45"/>
    </row>
    <row r="46" spans="1:7" ht="15.5">
      <c r="A46" s="45"/>
      <c r="B46" s="45"/>
      <c r="D46" s="45"/>
    </row>
    <row r="47" spans="1:7" ht="15.5">
      <c r="A47" s="45"/>
      <c r="B47" s="45"/>
      <c r="D47" s="45"/>
    </row>
    <row r="48" spans="1:7" ht="15.5">
      <c r="A48" s="45"/>
      <c r="B48" s="45"/>
      <c r="D48" s="45"/>
    </row>
    <row r="49" spans="1:4" ht="15.5">
      <c r="A49" s="45"/>
      <c r="B49" s="45"/>
      <c r="D49" s="45"/>
    </row>
    <row r="50" spans="1:4" ht="15.5">
      <c r="A50" s="45"/>
      <c r="B50" s="45"/>
      <c r="D50" s="45"/>
    </row>
    <row r="51" spans="1:4" ht="15.5">
      <c r="A51" s="45"/>
      <c r="B51" s="45"/>
      <c r="D51" s="45"/>
    </row>
    <row r="52" spans="1:4" ht="15.5">
      <c r="A52" s="45"/>
      <c r="B52" s="45"/>
      <c r="D52" s="45"/>
    </row>
    <row r="53" spans="1:4" ht="15.5">
      <c r="A53" s="45"/>
      <c r="B53" s="45"/>
      <c r="D53" s="45"/>
    </row>
    <row r="54" spans="1:4" ht="15.5">
      <c r="A54" s="45"/>
      <c r="B54" s="45"/>
      <c r="D54" s="45"/>
    </row>
    <row r="55" spans="1:4" ht="15.5">
      <c r="A55" s="45"/>
      <c r="B55" s="45"/>
      <c r="D55" s="45"/>
    </row>
    <row r="56" spans="1:4" ht="15.5">
      <c r="A56" s="45"/>
      <c r="B56" s="45"/>
      <c r="D56" s="45"/>
    </row>
    <row r="57" spans="1:4" ht="15.5">
      <c r="A57" s="45"/>
      <c r="B57" s="45"/>
      <c r="D57" s="45"/>
    </row>
    <row r="58" spans="1:4" ht="15.5">
      <c r="A58" s="45"/>
      <c r="B58" s="45"/>
      <c r="D58" s="45"/>
    </row>
    <row r="59" spans="1:4" ht="15.5">
      <c r="A59" s="45"/>
      <c r="B59" s="45"/>
      <c r="D59" s="45"/>
    </row>
    <row r="60" spans="1:4" ht="15.5">
      <c r="A60" s="45"/>
      <c r="B60" s="45"/>
      <c r="D60" s="45"/>
    </row>
    <row r="61" spans="1:4" ht="16.5">
      <c r="A61" s="45"/>
      <c r="B61" s="52"/>
      <c r="D61" s="45"/>
    </row>
    <row r="62" spans="1:4" ht="16.5">
      <c r="A62" s="45"/>
      <c r="B62" s="52"/>
      <c r="D62" s="45"/>
    </row>
    <row r="63" spans="1:4" ht="16.5">
      <c r="A63" s="45"/>
      <c r="B63" s="52"/>
      <c r="D63" s="45"/>
    </row>
    <row r="64" spans="1:4" ht="16.5">
      <c r="A64" s="45"/>
      <c r="B64" s="52"/>
      <c r="D64" s="45"/>
    </row>
    <row r="65" spans="1:4" ht="16.5">
      <c r="A65" s="45"/>
      <c r="B65" s="52"/>
      <c r="D65" s="45"/>
    </row>
    <row r="66" spans="1:4" ht="16.5">
      <c r="A66" s="45"/>
      <c r="B66" s="52"/>
      <c r="D66" s="45"/>
    </row>
    <row r="67" spans="1:4" ht="16.5">
      <c r="A67" s="45"/>
      <c r="B67" s="52"/>
      <c r="D67" s="45"/>
    </row>
    <row r="68" spans="1:4" ht="16.5">
      <c r="A68" s="45"/>
      <c r="B68" s="52"/>
      <c r="D68" s="45"/>
    </row>
    <row r="69" spans="1:4" ht="16.5">
      <c r="A69" s="45"/>
      <c r="B69" s="52"/>
      <c r="D69" s="45"/>
    </row>
    <row r="70" spans="1:4" ht="16.5">
      <c r="A70" s="45"/>
      <c r="B70" s="52"/>
      <c r="D70" s="45"/>
    </row>
    <row r="71" spans="1:4" ht="16.5">
      <c r="A71" s="45"/>
      <c r="B71" s="52"/>
      <c r="D71" s="45"/>
    </row>
    <row r="72" spans="1:4" ht="16.5">
      <c r="A72" s="45"/>
      <c r="B72" s="52"/>
      <c r="D72" s="45"/>
    </row>
    <row r="73" spans="1:4" ht="16.5">
      <c r="A73" s="47"/>
      <c r="B73" s="52"/>
      <c r="D73" s="47"/>
    </row>
    <row r="74" spans="1:4" ht="16.5">
      <c r="A74" s="47"/>
      <c r="B74" s="52"/>
      <c r="D74" s="47"/>
    </row>
    <row r="75" spans="1:4" ht="16.5">
      <c r="A75" s="47"/>
      <c r="B75" s="52"/>
      <c r="D75" s="47"/>
    </row>
    <row r="76" spans="1:4" ht="16.5">
      <c r="A76" s="47"/>
      <c r="B76" s="52"/>
      <c r="D76" s="47"/>
    </row>
    <row r="77" spans="1:4" ht="16.5">
      <c r="A77" s="47"/>
      <c r="B77" s="52"/>
      <c r="D77" s="47"/>
    </row>
    <row r="78" spans="1:4" ht="16.5">
      <c r="A78" s="47"/>
      <c r="B78" s="52"/>
      <c r="D78" s="47"/>
    </row>
    <row r="79" spans="1:4" ht="16.5">
      <c r="A79" s="47"/>
      <c r="B79" s="52"/>
      <c r="D79" s="47"/>
    </row>
    <row r="80" spans="1:4" ht="16.5">
      <c r="A80" s="47"/>
      <c r="B80" s="52"/>
      <c r="D80" s="47"/>
    </row>
    <row r="81" spans="1:4" ht="16.5">
      <c r="A81" s="47"/>
      <c r="B81" s="52"/>
      <c r="D81" s="47"/>
    </row>
    <row r="82" spans="1:4" ht="16.5">
      <c r="A82" s="47"/>
      <c r="B82" s="52"/>
      <c r="D82" s="47"/>
    </row>
    <row r="83" spans="1:4" ht="16.5">
      <c r="A83" s="47"/>
      <c r="B83" s="52"/>
      <c r="D83" s="47"/>
    </row>
    <row r="84" spans="1:4" ht="16.5">
      <c r="A84" s="47"/>
      <c r="B84" s="52"/>
      <c r="D84" s="47"/>
    </row>
    <row r="85" spans="1:4" ht="16.5">
      <c r="A85" s="47"/>
      <c r="B85" s="52"/>
      <c r="D85" s="47"/>
    </row>
    <row r="86" spans="1:4" ht="16.5">
      <c r="A86" s="47"/>
      <c r="B86" s="52"/>
      <c r="D86" s="47"/>
    </row>
    <row r="87" spans="1:4" ht="16.5">
      <c r="A87" s="47"/>
      <c r="B87" s="52"/>
      <c r="D87" s="47"/>
    </row>
    <row r="88" spans="1:4" ht="16.5">
      <c r="A88" s="47"/>
      <c r="B88" s="52"/>
      <c r="D88" s="47"/>
    </row>
    <row r="89" spans="1:4" ht="16.5">
      <c r="A89" s="47"/>
      <c r="B89" s="52"/>
      <c r="D89" s="47"/>
    </row>
    <row r="90" spans="1:4" ht="16.5">
      <c r="A90" s="47"/>
      <c r="B90" s="52"/>
      <c r="D90" s="47"/>
    </row>
    <row r="91" spans="1:4" ht="16.5">
      <c r="A91" s="47"/>
      <c r="B91" s="52"/>
      <c r="D91" s="47"/>
    </row>
    <row r="92" spans="1:4" ht="16.5">
      <c r="A92" s="47"/>
      <c r="B92" s="52"/>
      <c r="D92" s="47"/>
    </row>
    <row r="93" spans="1:4" ht="16.5">
      <c r="A93" s="47"/>
      <c r="B93" s="52"/>
      <c r="D93" s="47"/>
    </row>
    <row r="94" spans="1:4" ht="16.5">
      <c r="A94" s="47"/>
      <c r="B94" s="52"/>
      <c r="D94" s="47"/>
    </row>
    <row r="95" spans="1:4" ht="16.5">
      <c r="A95" s="47"/>
      <c r="B95" s="52"/>
      <c r="D95" s="47"/>
    </row>
    <row r="96" spans="1:4" ht="16.5">
      <c r="A96" s="47"/>
      <c r="B96" s="52"/>
      <c r="D96" s="47"/>
    </row>
    <row r="97" spans="1:4" ht="16.5">
      <c r="A97" s="47"/>
      <c r="B97" s="52"/>
      <c r="D97" s="47"/>
    </row>
    <row r="98" spans="1:4" ht="16.5">
      <c r="A98" s="47"/>
      <c r="B98" s="52"/>
      <c r="D98" s="47"/>
    </row>
    <row r="99" spans="1:4" ht="16.5">
      <c r="A99" s="47"/>
      <c r="B99" s="52"/>
      <c r="D99" s="47"/>
    </row>
    <row r="100" spans="1:4" ht="16.5">
      <c r="A100" s="47"/>
      <c r="B100" s="52"/>
      <c r="D100" s="47"/>
    </row>
    <row r="101" spans="1:4" ht="16.5">
      <c r="A101" s="47"/>
      <c r="B101" s="52"/>
      <c r="D101" s="47"/>
    </row>
    <row r="102" spans="1:4" ht="16.5">
      <c r="A102" s="47"/>
      <c r="B102" s="52"/>
      <c r="D102" s="47"/>
    </row>
    <row r="103" spans="1:4" ht="16.5">
      <c r="A103" s="47"/>
      <c r="B103" s="52"/>
      <c r="D103" s="47"/>
    </row>
    <row r="104" spans="1:4" ht="14">
      <c r="A104" s="47"/>
      <c r="B104" s="47"/>
      <c r="D104" s="47"/>
    </row>
    <row r="105" spans="1:4" ht="14">
      <c r="A105" s="47"/>
      <c r="B105" s="47"/>
      <c r="D105" s="47"/>
    </row>
    <row r="106" spans="1:4" ht="14">
      <c r="A106" s="47"/>
      <c r="B106" s="47"/>
      <c r="D106" s="47"/>
    </row>
    <row r="107" spans="1:4" ht="14">
      <c r="A107" s="47"/>
      <c r="B107" s="47"/>
      <c r="D107" s="47"/>
    </row>
    <row r="108" spans="1:4" ht="14">
      <c r="A108" s="47"/>
      <c r="B108" s="47"/>
      <c r="D108" s="47"/>
    </row>
    <row r="109" spans="1:4" ht="14">
      <c r="A109" s="47"/>
      <c r="B109" s="47"/>
      <c r="D109" s="47"/>
    </row>
    <row r="110" spans="1:4" ht="14">
      <c r="A110" s="47"/>
      <c r="B110" s="47"/>
      <c r="D110" s="47"/>
    </row>
    <row r="111" spans="1:4" ht="14">
      <c r="A111" s="47"/>
      <c r="B111" s="47"/>
      <c r="D111" s="47"/>
    </row>
    <row r="112" spans="1:4" ht="14">
      <c r="A112" s="47"/>
      <c r="B112" s="47"/>
      <c r="D112" s="47"/>
    </row>
    <row r="113" spans="1:4" ht="14">
      <c r="A113" s="47"/>
      <c r="B113" s="47"/>
      <c r="D113" s="47"/>
    </row>
    <row r="114" spans="1:4" ht="14">
      <c r="A114" s="47"/>
      <c r="B114" s="47"/>
      <c r="D114" s="47"/>
    </row>
    <row r="115" spans="1:4" ht="14">
      <c r="A115" s="47"/>
      <c r="B115" s="47"/>
      <c r="D115" s="47"/>
    </row>
    <row r="116" spans="1:4" ht="14">
      <c r="A116" s="47"/>
      <c r="B116" s="47"/>
      <c r="D116" s="47"/>
    </row>
    <row r="117" spans="1:4" ht="14">
      <c r="A117" s="47"/>
      <c r="B117" s="47"/>
      <c r="D117" s="47"/>
    </row>
    <row r="118" spans="1:4" ht="14">
      <c r="A118" s="47"/>
      <c r="B118" s="47"/>
      <c r="D118" s="47"/>
    </row>
    <row r="119" spans="1:4" ht="14">
      <c r="A119" s="47"/>
      <c r="B119" s="47"/>
      <c r="D119" s="47"/>
    </row>
    <row r="120" spans="1:4" ht="14">
      <c r="A120" s="47"/>
      <c r="B120" s="47"/>
      <c r="D120" s="47"/>
    </row>
    <row r="121" spans="1:4" ht="14">
      <c r="A121" s="47"/>
      <c r="B121" s="47"/>
      <c r="D121" s="47"/>
    </row>
    <row r="122" spans="1:4" ht="14">
      <c r="A122" s="47"/>
      <c r="B122" s="47"/>
      <c r="D122" s="47"/>
    </row>
    <row r="123" spans="1:4" ht="14">
      <c r="A123" s="47"/>
      <c r="B123" s="47"/>
      <c r="D123" s="47"/>
    </row>
    <row r="124" spans="1:4" ht="14">
      <c r="A124" s="47"/>
      <c r="B124" s="47"/>
      <c r="D124" s="47"/>
    </row>
    <row r="125" spans="1:4" ht="14">
      <c r="A125" s="47"/>
      <c r="B125" s="47"/>
      <c r="D125" s="47"/>
    </row>
    <row r="126" spans="1:4" ht="14">
      <c r="A126" s="47"/>
      <c r="B126" s="47"/>
      <c r="D126" s="47"/>
    </row>
    <row r="127" spans="1:4" ht="14">
      <c r="A127" s="47"/>
      <c r="B127" s="47"/>
      <c r="D127" s="47"/>
    </row>
    <row r="128" spans="1:4" ht="14">
      <c r="A128" s="47"/>
      <c r="B128" s="47"/>
      <c r="D128" s="47"/>
    </row>
    <row r="129" spans="1:4" ht="14">
      <c r="A129" s="47"/>
      <c r="B129" s="47"/>
      <c r="D129" s="47"/>
    </row>
    <row r="130" spans="1:4" ht="14">
      <c r="A130" s="47"/>
      <c r="B130" s="47"/>
      <c r="D130" s="47"/>
    </row>
    <row r="131" spans="1:4" ht="14">
      <c r="A131" s="47"/>
      <c r="B131" s="47"/>
      <c r="D131" s="47"/>
    </row>
    <row r="132" spans="1:4" ht="14">
      <c r="A132" s="47"/>
      <c r="B132" s="47"/>
      <c r="D132" s="47"/>
    </row>
    <row r="133" spans="1:4" ht="14">
      <c r="A133" s="47"/>
      <c r="B133" s="47"/>
      <c r="D133" s="47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</vt:lpstr>
      <vt:lpstr>LAB</vt:lpstr>
      <vt:lpstr>MAT</vt:lpstr>
      <vt:lpstr>SUPP 1</vt:lpstr>
      <vt:lpstr>SUPP 2</vt:lpstr>
      <vt:lpstr>SURVEYOR'S PARTICULARS</vt:lpstr>
      <vt:lpstr>COVER!Print_Area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Johnny</cp:lastModifiedBy>
  <cp:lastPrinted>2020-07-15T03:13:55Z</cp:lastPrinted>
  <dcterms:created xsi:type="dcterms:W3CDTF">1997-08-02T05:22:59Z</dcterms:created>
  <dcterms:modified xsi:type="dcterms:W3CDTF">2020-08-02T08:28:27Z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