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W:\PA\PA UBI DOC\Est 2020\"/>
    </mc:Choice>
  </mc:AlternateContent>
  <xr:revisionPtr revIDLastSave="0" documentId="13_ncr:1_{47CE16B9-4AA8-4220-BADB-98C5F41935E7}" xr6:coauthVersionLast="45" xr6:coauthVersionMax="45" xr10:uidLastSave="{00000000-0000-0000-0000-000000000000}"/>
  <bookViews>
    <workbookView xWindow="-110" yWindow="-110" windowWidth="19420" windowHeight="10420" tabRatio="859" xr2:uid="{00000000-000D-0000-FFFF-FFFF00000000}"/>
  </bookViews>
  <sheets>
    <sheet name="COVER" sheetId="1" r:id="rId1"/>
    <sheet name="LAB" sheetId="28" r:id="rId2"/>
    <sheet name="MAT" sheetId="43" r:id="rId3"/>
    <sheet name="SURVEYOR'S PARTICULARS" sheetId="4" r:id="rId4"/>
  </sheets>
  <definedNames>
    <definedName name="_xlnm.Print_Area" localSheetId="0">COVER!$A$1:$D$42</definedName>
    <definedName name="_xlnm.Print_Area" localSheetId="3">'SURVEYOR''S PARTICULARS'!$A$1:$H$37</definedName>
    <definedName name="_xlnm.Print_Titles" localSheetId="0">COVER!$1:$6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43" l="1"/>
  <c r="I25" i="43"/>
  <c r="I24" i="43"/>
  <c r="F22" i="28"/>
  <c r="G19" i="43"/>
  <c r="G24" i="43" s="1"/>
  <c r="D22" i="28"/>
  <c r="G25" i="43" l="1"/>
  <c r="G26" i="43" s="1"/>
</calcChain>
</file>

<file path=xl/sharedStrings.xml><?xml version="1.0" encoding="utf-8"?>
<sst xmlns="http://schemas.openxmlformats.org/spreadsheetml/2006/main" count="159" uniqueCount="111">
  <si>
    <t>:</t>
  </si>
  <si>
    <t xml:space="preserve">             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</si>
  <si>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</si>
  <si>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</si>
  <si>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</si>
  <si>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>Yours faithfully,</t>
  </si>
  <si>
    <t>Premium Automobiles Pte Ltd</t>
  </si>
  <si>
    <t>Estimate</t>
  </si>
  <si>
    <t>Telefax</t>
  </si>
  <si>
    <t>Name</t>
  </si>
  <si>
    <t>Surveyed Date</t>
  </si>
  <si>
    <t>Authorised Date</t>
  </si>
  <si>
    <t>Excess Cost</t>
  </si>
  <si>
    <t>Liability</t>
  </si>
  <si>
    <t>Remarks</t>
  </si>
  <si>
    <t>Nature of Jobs</t>
  </si>
  <si>
    <t>Estimated</t>
  </si>
  <si>
    <t>Charges</t>
  </si>
  <si>
    <t>Surveyor's</t>
  </si>
  <si>
    <t>Workshop</t>
  </si>
  <si>
    <t>Contact No</t>
  </si>
  <si>
    <t>Fax No</t>
  </si>
  <si>
    <t>Reference</t>
  </si>
  <si>
    <t>Date</t>
  </si>
  <si>
    <t>Accident Repairs</t>
  </si>
  <si>
    <t>Owner's Name</t>
  </si>
  <si>
    <t>Address</t>
  </si>
  <si>
    <t>Telephone</t>
  </si>
  <si>
    <t>Type of Claim</t>
  </si>
  <si>
    <t>Model Code</t>
  </si>
  <si>
    <t>Vehicle No</t>
  </si>
  <si>
    <t>Model / Year</t>
  </si>
  <si>
    <t>Engine No</t>
  </si>
  <si>
    <t>Mileage</t>
  </si>
  <si>
    <t>Date In</t>
  </si>
  <si>
    <t>Estimated By</t>
  </si>
  <si>
    <t>Accident Date</t>
  </si>
  <si>
    <t>Place of Accident</t>
  </si>
  <si>
    <t xml:space="preserve">Premium Automobiles </t>
  </si>
  <si>
    <t>Chassis No</t>
  </si>
  <si>
    <t>Johnny Boo</t>
  </si>
  <si>
    <t>Body Repair Manager</t>
  </si>
  <si>
    <t>55 Ubi Road 1, Singapore 408699</t>
  </si>
  <si>
    <t>Tel : 6366 2323   Fax : 6841 1183</t>
  </si>
  <si>
    <t>Ubi Road 1</t>
  </si>
  <si>
    <t>6366 2323</t>
  </si>
  <si>
    <t>6841 1183</t>
  </si>
  <si>
    <t>Policy No.</t>
  </si>
  <si>
    <t>-</t>
  </si>
  <si>
    <t>S/N</t>
  </si>
  <si>
    <t>Parts Description</t>
  </si>
  <si>
    <t>S/Nett</t>
  </si>
  <si>
    <t>Legend :</t>
  </si>
  <si>
    <t>Remarks (OK) = Approved, Remarks (X) = Not approved</t>
  </si>
  <si>
    <t>Damaged Parts &amp; Prices</t>
  </si>
  <si>
    <t xml:space="preserve">Please Note </t>
  </si>
  <si>
    <t>All charges are not inclusive of GST.</t>
  </si>
  <si>
    <t>Spare parts are Special Nett.</t>
  </si>
  <si>
    <t>Allan Wu</t>
  </si>
  <si>
    <t>Claims Consultant</t>
  </si>
  <si>
    <t>Johnny Boo / Allan Wu</t>
  </si>
  <si>
    <t xml:space="preserve">For inspection of vehicle, please refer to Ms Norah Khai at </t>
  </si>
  <si>
    <t>Tel:6768 9828 for appointment.</t>
  </si>
  <si>
    <t>S/n</t>
  </si>
  <si>
    <t>Email: Nora.khai@premiumauto.com.sg / claims@premiumauto.com.sg</t>
  </si>
  <si>
    <t>TOTAL LABOUR CHARGES</t>
  </si>
  <si>
    <t>GRAND TOTAL</t>
  </si>
  <si>
    <t>To carry out diagnostic check.</t>
  </si>
  <si>
    <t>Vehicle NOT IN workshop. Please arrange for survey.</t>
  </si>
  <si>
    <t>Your insured veh no :</t>
  </si>
  <si>
    <t xml:space="preserve">Third Party Claims </t>
  </si>
  <si>
    <t>AIG Asia Pacific Insurance Pte Ltd</t>
  </si>
  <si>
    <t>78 Shenton Way</t>
  </si>
  <si>
    <t>#07-16 AIG Building</t>
  </si>
  <si>
    <t>Singapore 079120</t>
  </si>
  <si>
    <t>Attn: Mr. Adrian Ling - Motor Claims Dept</t>
  </si>
  <si>
    <t>Tel: 6841 0055 - Fax: 6256 4315</t>
  </si>
  <si>
    <t>A4 Sedan 1.4 TFSI S</t>
  </si>
  <si>
    <t>SUNDRIES</t>
  </si>
  <si>
    <t>Recommendations</t>
  </si>
  <si>
    <t>REAR BUMPER</t>
  </si>
  <si>
    <t>REAR BUMPER FIXING PARTS</t>
  </si>
  <si>
    <t>REAR BUMPER SECURING STRIP</t>
  </si>
  <si>
    <t>REAR BUMPER CARRIER</t>
  </si>
  <si>
    <t>REAR BUMPER SEAL</t>
  </si>
  <si>
    <t>REAR BUMPER GUIDE SECTION - LH / RH</t>
  </si>
  <si>
    <t>REAR PARKING AID SEAL RING</t>
  </si>
  <si>
    <t>TOTAL SPARE PARTS CHARGES</t>
  </si>
  <si>
    <t>WIP : 30890</t>
  </si>
  <si>
    <t>PA/TP/0215/2020/NS</t>
  </si>
  <si>
    <t>SKK 9057 P</t>
  </si>
  <si>
    <t>Ms Chee Lucy</t>
  </si>
  <si>
    <t>43 Maryland Drive</t>
  </si>
  <si>
    <t>Singapore 227531</t>
  </si>
  <si>
    <t>(HP) +65 94759043</t>
  </si>
  <si>
    <t>5107043313-01</t>
  </si>
  <si>
    <t>SKZ 6225 L</t>
  </si>
  <si>
    <t>CVN 001544</t>
  </si>
  <si>
    <t>WAUZZZF44GA012634</t>
  </si>
  <si>
    <t>On Dunearn Road Towards City</t>
  </si>
  <si>
    <t>Estimated Labour Charges for Accident Vehicle. SKZ 6225 L</t>
  </si>
  <si>
    <t>Material List for Accident Vehicle Regn No. SKZ 6225 L</t>
  </si>
  <si>
    <t>To remove and reinstall rear parking aid and rear lid kick sensor. Check function and renew according to damage.</t>
  </si>
  <si>
    <t>To dismantle and renew rear bumper. Re-organise rear crash management components. Reinstall all parts removed.</t>
  </si>
  <si>
    <t>To respray rear bumper.</t>
  </si>
  <si>
    <t>REAR BUMPER SPOILER</t>
  </si>
  <si>
    <t>REAR LIGHT REFLECTOR - LH REAR</t>
  </si>
  <si>
    <t>REAR PARKING AID SENSOR - INNER OUTER</t>
  </si>
  <si>
    <t>TBC</t>
  </si>
  <si>
    <t>Hi Adrian,</t>
  </si>
  <si>
    <t>3 days - ok - Jy - 24 Apr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</si>
</sst>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</numFmts>
  <fonts count="4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24"/>
      <name val="Audi Type"/>
      <family val="2"/>
    </font>
    <font>
      <sz val="10"/>
      <name val="Audi Type"/>
      <family val="2"/>
    </font>
    <font>
      <b/>
      <sz val="14"/>
      <name val="Audi Type"/>
      <family val="2"/>
    </font>
    <font>
      <sz val="60"/>
      <name val="Audi Type"/>
      <family val="2"/>
    </font>
    <font>
      <sz val="13"/>
      <name val="Audi Type"/>
      <family val="2"/>
    </font>
    <font>
      <sz val="12"/>
      <name val="Audi Type"/>
      <family val="2"/>
    </font>
    <font>
      <b/>
      <sz val="12"/>
      <name val="Audi Type"/>
      <family val="2"/>
    </font>
    <font>
      <b/>
      <sz val="10"/>
      <name val="Audi Type"/>
      <family val="2"/>
    </font>
    <font>
      <b/>
      <sz val="16"/>
      <name val="Audi Type"/>
      <family val="2"/>
    </font>
    <font>
      <sz val="14"/>
      <name val="Audi Type"/>
      <family val="2"/>
    </font>
    <font>
      <sz val="10"/>
      <color indexed="12"/>
      <name val="Audi Type"/>
      <family val="2"/>
    </font>
    <font>
      <sz val="48"/>
      <name val="Audi Type"/>
      <family val="2"/>
    </font>
    <font>
      <sz val="10"/>
      <color indexed="10"/>
      <name val="Audi Type"/>
      <family val="2"/>
    </font>
    <font>
      <b/>
      <sz val="14"/>
      <color indexed="10"/>
      <name val="Audi Type"/>
      <family val="2"/>
    </font>
    <font>
      <sz val="11"/>
      <color indexed="10"/>
      <name val="Audi Type"/>
      <family val="2"/>
    </font>
    <font>
      <b/>
      <sz val="11"/>
      <color indexed="10"/>
      <name val="Audi Type"/>
      <family val="2"/>
    </font>
    <font>
      <b/>
      <sz val="12"/>
      <color indexed="10"/>
      <name val="Audi Type"/>
      <family val="2"/>
    </font>
    <font>
      <sz val="11"/>
      <color rgb="FF9C0006"/>
      <name val="Calibri"/>
      <family val="2"/>
      <scheme val="minor"/>
    </font>
    <font>
      <b/>
      <i/>
      <sz val="10"/>
      <color rgb="FFFF0000"/>
      <name val="Audi Type"/>
      <family val="2"/>
    </font>
    <font>
      <b/>
      <i/>
      <sz val="60"/>
      <color rgb="FFFF0000"/>
      <name val="Audi Type"/>
      <family val="2"/>
    </font>
    <font>
      <b/>
      <i/>
      <sz val="13"/>
      <color rgb="FFFF0000"/>
      <name val="Audi Type"/>
      <family val="2"/>
    </font>
    <font>
      <b/>
      <i/>
      <sz val="12"/>
      <color rgb="FFFF0000"/>
      <name val="Audi Type"/>
      <family val="2"/>
    </font>
    <font>
      <b/>
      <i/>
      <sz val="11"/>
      <color rgb="FFFF0000"/>
      <name val="Audi Type"/>
      <family val="2"/>
    </font>
    <font>
      <b/>
      <i/>
      <sz val="10"/>
      <color rgb="FFFF0000"/>
      <name val="Arial"/>
      <family val="2"/>
    </font>
    <font>
      <sz val="16"/>
      <name val="Audi Type"/>
      <family val="2"/>
    </font>
    <font>
      <b/>
      <u/>
      <sz val="18"/>
      <name val="Audi Type"/>
      <family val="2"/>
    </font>
    <font>
      <sz val="18"/>
      <name val="Audi Type"/>
      <family val="2"/>
    </font>
    <font>
      <b/>
      <i/>
      <sz val="18"/>
      <color rgb="FFFF0000"/>
      <name val="Audi Type"/>
      <family val="2"/>
    </font>
    <font>
      <b/>
      <sz val="18"/>
      <name val="Audi Type"/>
      <family val="2"/>
    </font>
    <font>
      <b/>
      <sz val="36"/>
      <name val="Audi Type"/>
      <family val="2"/>
    </font>
    <font>
      <sz val="36"/>
      <name val="Audi Type"/>
      <family val="2"/>
    </font>
    <font>
      <b/>
      <i/>
      <sz val="36"/>
      <color rgb="FFFF0000"/>
      <name val="Audi Type"/>
      <family val="2"/>
    </font>
    <font>
      <sz val="20"/>
      <name val="Audi Type"/>
      <family val="2"/>
    </font>
    <font>
      <b/>
      <sz val="20"/>
      <name val="Audi Type"/>
      <family val="2"/>
    </font>
    <font>
      <b/>
      <sz val="10"/>
      <name val="Arial"/>
      <family val="2"/>
    </font>
    <font>
      <b/>
      <i/>
      <sz val="16"/>
      <color rgb="FFFF0000"/>
      <name val="Arial"/>
      <family val="2"/>
    </font>
    <font>
      <b/>
      <i/>
      <sz val="2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3" fillId="2" borderId="0" applyNumberFormat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167" fontId="7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7" fontId="1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5" fontId="7" fillId="0" borderId="0" xfId="5" applyFont="1" applyAlignment="1">
      <alignment horizontal="center" vertical="center"/>
    </xf>
    <xf numFmtId="166" fontId="7" fillId="0" borderId="0" xfId="2" applyFont="1" applyAlignment="1">
      <alignment horizontal="left" vertical="center"/>
    </xf>
    <xf numFmtId="165" fontId="7" fillId="0" borderId="0" xfId="5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7" fontId="7" fillId="0" borderId="0" xfId="0" applyNumberFormat="1" applyFont="1" applyAlignment="1">
      <alignment vertical="center"/>
    </xf>
    <xf numFmtId="165" fontId="5" fillId="0" borderId="0" xfId="5" applyFont="1" applyAlignment="1">
      <alignment horizontal="center" vertical="center"/>
    </xf>
    <xf numFmtId="165" fontId="24" fillId="0" borderId="0" xfId="5" applyFont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3" applyFont="1" applyAlignment="1">
      <alignment horizontal="left" vertical="center"/>
    </xf>
    <xf numFmtId="0" fontId="7" fillId="0" borderId="0" xfId="13" applyFont="1" applyAlignment="1">
      <alignment vertical="center"/>
    </xf>
    <xf numFmtId="0" fontId="7" fillId="0" borderId="0" xfId="13" applyFont="1"/>
    <xf numFmtId="165" fontId="7" fillId="0" borderId="0" xfId="13" applyNumberFormat="1" applyFont="1"/>
    <xf numFmtId="14" fontId="7" fillId="0" borderId="0" xfId="13" applyNumberFormat="1" applyFont="1"/>
    <xf numFmtId="0" fontId="13" fillId="0" borderId="0" xfId="13" applyFont="1" applyAlignment="1">
      <alignment vertical="center"/>
    </xf>
    <xf numFmtId="0" fontId="7" fillId="0" borderId="0" xfId="13" applyFont="1" applyAlignment="1">
      <alignment horizontal="center" vertical="center"/>
    </xf>
    <xf numFmtId="165" fontId="24" fillId="0" borderId="0" xfId="5" applyFont="1" applyAlignment="1">
      <alignment horizontal="center" vertical="center"/>
    </xf>
    <xf numFmtId="167" fontId="7" fillId="0" borderId="0" xfId="13" applyNumberFormat="1" applyFont="1"/>
    <xf numFmtId="0" fontId="15" fillId="0" borderId="0" xfId="13" applyFont="1" applyAlignment="1">
      <alignment vertical="center"/>
    </xf>
    <xf numFmtId="0" fontId="15" fillId="0" borderId="0" xfId="13" applyFont="1"/>
    <xf numFmtId="0" fontId="8" fillId="0" borderId="0" xfId="13" applyFont="1" applyAlignment="1">
      <alignment vertical="center"/>
    </xf>
    <xf numFmtId="0" fontId="11" fillId="0" borderId="0" xfId="13" applyFont="1"/>
    <xf numFmtId="0" fontId="12" fillId="0" borderId="0" xfId="13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15" fontId="7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1" applyFont="1" applyFill="1" applyAlignment="1">
      <alignment vertical="center"/>
    </xf>
    <xf numFmtId="0" fontId="5" fillId="0" borderId="0" xfId="1" applyFont="1" applyFill="1"/>
    <xf numFmtId="0" fontId="21" fillId="0" borderId="0" xfId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7" fillId="0" borderId="0" xfId="0" quotePrefix="1" applyFont="1" applyAlignment="1">
      <alignment horizontal="left" vertical="center"/>
    </xf>
    <xf numFmtId="15" fontId="7" fillId="0" borderId="0" xfId="0" quotePrefix="1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5" fillId="0" borderId="0" xfId="0" applyFont="1"/>
    <xf numFmtId="14" fontId="7" fillId="0" borderId="0" xfId="0" applyNumberFormat="1" applyFont="1" applyAlignment="1">
      <alignment horizontal="left"/>
    </xf>
    <xf numFmtId="167" fontId="12" fillId="0" borderId="0" xfId="13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quotePrefix="1" applyFont="1"/>
    <xf numFmtId="0" fontId="10" fillId="0" borderId="0" xfId="0" applyFont="1"/>
    <xf numFmtId="165" fontId="25" fillId="0" borderId="0" xfId="5" applyFont="1" applyAlignment="1">
      <alignment horizontal="center" vertical="center"/>
    </xf>
    <xf numFmtId="165" fontId="26" fillId="0" borderId="0" xfId="5" applyFont="1" applyAlignment="1">
      <alignment vertical="center"/>
    </xf>
    <xf numFmtId="165" fontId="27" fillId="0" borderId="0" xfId="5" applyFont="1" applyAlignment="1">
      <alignment vertical="center"/>
    </xf>
    <xf numFmtId="165" fontId="28" fillId="0" borderId="0" xfId="5" applyFont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65" fontId="5" fillId="0" borderId="0" xfId="5" applyFont="1" applyAlignment="1">
      <alignment vertical="center"/>
    </xf>
    <xf numFmtId="0" fontId="12" fillId="0" borderId="0" xfId="0" applyFont="1" applyAlignment="1">
      <alignment horizontal="right"/>
    </xf>
    <xf numFmtId="0" fontId="11" fillId="0" borderId="0" xfId="13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1" fillId="0" borderId="0" xfId="7" applyFont="1" applyAlignment="1">
      <alignment vertical="center"/>
    </xf>
    <xf numFmtId="167" fontId="11" fillId="0" borderId="0" xfId="13" applyNumberFormat="1" applyFont="1"/>
    <xf numFmtId="0" fontId="5" fillId="0" borderId="0" xfId="13" applyFont="1" applyAlignment="1">
      <alignment vertical="center"/>
    </xf>
    <xf numFmtId="165" fontId="5" fillId="0" borderId="0" xfId="13" applyNumberFormat="1" applyFont="1" applyAlignment="1">
      <alignment vertical="center"/>
    </xf>
    <xf numFmtId="165" fontId="5" fillId="0" borderId="0" xfId="13" applyNumberFormat="1" applyFont="1"/>
    <xf numFmtId="165" fontId="29" fillId="0" borderId="0" xfId="5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165" fontId="30" fillId="0" borderId="0" xfId="5" applyFont="1" applyAlignment="1">
      <alignment horizontal="center" vertical="center"/>
    </xf>
    <xf numFmtId="165" fontId="30" fillId="0" borderId="0" xfId="5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165" fontId="30" fillId="0" borderId="0" xfId="5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7" fontId="32" fillId="0" borderId="0" xfId="0" applyNumberFormat="1" applyFont="1" applyAlignment="1">
      <alignment vertical="center"/>
    </xf>
    <xf numFmtId="165" fontId="33" fillId="0" borderId="0" xfId="5" applyFont="1" applyAlignment="1">
      <alignment vertical="center"/>
    </xf>
    <xf numFmtId="0" fontId="32" fillId="0" borderId="0" xfId="0" applyFont="1"/>
    <xf numFmtId="0" fontId="34" fillId="0" borderId="0" xfId="0" applyFont="1" applyAlignment="1">
      <alignment horizontal="center" vertical="center"/>
    </xf>
    <xf numFmtId="165" fontId="34" fillId="0" borderId="0" xfId="5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65" fontId="34" fillId="0" borderId="1" xfId="5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165" fontId="37" fillId="0" borderId="0" xfId="5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165" fontId="39" fillId="0" borderId="2" xfId="5" applyFont="1" applyBorder="1" applyAlignment="1">
      <alignment vertical="center"/>
    </xf>
    <xf numFmtId="167" fontId="38" fillId="0" borderId="0" xfId="0" applyNumberFormat="1" applyFont="1" applyAlignment="1">
      <alignment vertical="center"/>
    </xf>
    <xf numFmtId="0" fontId="38" fillId="0" borderId="0" xfId="0" applyFont="1"/>
    <xf numFmtId="0" fontId="30" fillId="0" borderId="0" xfId="13" applyFont="1"/>
    <xf numFmtId="0" fontId="14" fillId="0" borderId="0" xfId="13" applyFont="1" applyAlignment="1">
      <alignment horizontal="center" vertical="center"/>
    </xf>
    <xf numFmtId="0" fontId="31" fillId="0" borderId="0" xfId="13" applyFont="1" applyAlignment="1">
      <alignment vertical="center"/>
    </xf>
    <xf numFmtId="0" fontId="32" fillId="0" borderId="0" xfId="13" applyFont="1" applyAlignment="1">
      <alignment vertical="center"/>
    </xf>
    <xf numFmtId="165" fontId="32" fillId="0" borderId="0" xfId="13" applyNumberFormat="1" applyFont="1" applyAlignment="1">
      <alignment vertical="center"/>
    </xf>
    <xf numFmtId="167" fontId="32" fillId="0" borderId="0" xfId="13" applyNumberFormat="1" applyFont="1" applyAlignment="1">
      <alignment vertical="center"/>
    </xf>
    <xf numFmtId="0" fontId="32" fillId="0" borderId="0" xfId="13" applyFont="1"/>
    <xf numFmtId="0" fontId="34" fillId="0" borderId="0" xfId="13" applyFont="1" applyAlignment="1">
      <alignment horizontal="center" vertical="center"/>
    </xf>
    <xf numFmtId="0" fontId="34" fillId="0" borderId="3" xfId="13" applyFont="1" applyBorder="1" applyAlignment="1">
      <alignment horizontal="center" vertical="center"/>
    </xf>
    <xf numFmtId="0" fontId="34" fillId="0" borderId="3" xfId="13" applyFont="1" applyBorder="1" applyAlignment="1">
      <alignment horizontal="left" vertical="center"/>
    </xf>
    <xf numFmtId="0" fontId="36" fillId="0" borderId="0" xfId="13" applyFont="1" applyAlignment="1">
      <alignment vertical="center"/>
    </xf>
    <xf numFmtId="0" fontId="36" fillId="0" borderId="0" xfId="13" applyFont="1"/>
    <xf numFmtId="165" fontId="36" fillId="0" borderId="0" xfId="13" applyNumberFormat="1" applyFont="1"/>
    <xf numFmtId="0" fontId="30" fillId="0" borderId="0" xfId="13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5" fontId="30" fillId="0" borderId="0" xfId="7" applyFont="1" applyAlignment="1">
      <alignment vertical="center"/>
    </xf>
    <xf numFmtId="167" fontId="14" fillId="0" borderId="0" xfId="13" applyNumberFormat="1" applyFont="1" applyAlignment="1">
      <alignment horizontal="center" vertical="center"/>
    </xf>
    <xf numFmtId="167" fontId="30" fillId="0" borderId="0" xfId="13" applyNumberFormat="1" applyFont="1"/>
    <xf numFmtId="0" fontId="38" fillId="0" borderId="0" xfId="13" applyFont="1"/>
    <xf numFmtId="0" fontId="39" fillId="0" borderId="0" xfId="13" applyFont="1" applyAlignment="1">
      <alignment vertical="center"/>
    </xf>
    <xf numFmtId="0" fontId="38" fillId="0" borderId="0" xfId="13" applyFont="1" applyAlignment="1">
      <alignment vertical="center"/>
    </xf>
    <xf numFmtId="0" fontId="39" fillId="0" borderId="0" xfId="13" applyFont="1" applyAlignment="1">
      <alignment horizontal="center" vertical="center"/>
    </xf>
    <xf numFmtId="164" fontId="39" fillId="0" borderId="5" xfId="13" applyNumberFormat="1" applyFont="1" applyBorder="1" applyAlignment="1">
      <alignment horizontal="left" vertical="center"/>
    </xf>
    <xf numFmtId="167" fontId="38" fillId="0" borderId="0" xfId="13" applyNumberFormat="1" applyFont="1"/>
    <xf numFmtId="0" fontId="39" fillId="0" borderId="0" xfId="13" applyFont="1" applyAlignment="1">
      <alignment horizontal="left" vertical="center"/>
    </xf>
    <xf numFmtId="165" fontId="39" fillId="0" borderId="0" xfId="13" applyNumberFormat="1" applyFont="1" applyAlignment="1">
      <alignment horizontal="left" vertical="center"/>
    </xf>
    <xf numFmtId="165" fontId="39" fillId="0" borderId="4" xfId="7" applyFont="1" applyBorder="1" applyAlignment="1">
      <alignment vertical="center"/>
    </xf>
    <xf numFmtId="165" fontId="39" fillId="0" borderId="0" xfId="7" applyFont="1" applyBorder="1" applyAlignment="1">
      <alignment vertical="center"/>
    </xf>
    <xf numFmtId="165" fontId="30" fillId="0" borderId="0" xfId="7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67" fontId="31" fillId="0" borderId="0" xfId="13" applyNumberFormat="1" applyFont="1" applyAlignment="1">
      <alignment horizontal="center" vertical="center"/>
    </xf>
    <xf numFmtId="167" fontId="34" fillId="0" borderId="3" xfId="13" applyNumberFormat="1" applyFont="1" applyBorder="1" applyAlignment="1">
      <alignment horizontal="center" vertical="center"/>
    </xf>
    <xf numFmtId="165" fontId="0" fillId="0" borderId="0" xfId="5" applyFont="1"/>
    <xf numFmtId="165" fontId="41" fillId="0" borderId="0" xfId="5" applyFont="1"/>
    <xf numFmtId="165" fontId="29" fillId="0" borderId="0" xfId="5" applyFont="1"/>
    <xf numFmtId="165" fontId="42" fillId="0" borderId="0" xfId="5" applyFont="1"/>
    <xf numFmtId="165" fontId="42" fillId="0" borderId="4" xfId="5" applyFont="1" applyBorder="1"/>
    <xf numFmtId="165" fontId="33" fillId="0" borderId="3" xfId="5" applyFont="1" applyBorder="1" applyAlignment="1">
      <alignment horizontal="center" vertical="center"/>
    </xf>
    <xf numFmtId="165" fontId="42" fillId="0" borderId="5" xfId="5" applyFont="1" applyBorder="1"/>
    <xf numFmtId="165" fontId="42" fillId="0" borderId="0" xfId="5" applyFont="1" applyBorder="1"/>
    <xf numFmtId="0" fontId="40" fillId="3" borderId="0" xfId="0" applyFont="1" applyFill="1"/>
  </cellXfs>
  <cellStyles count="14">
    <cellStyle name="Bad" xfId="1" builtinId="27"/>
    <cellStyle name="Comma" xfId="2" builtinId="3"/>
    <cellStyle name="Comma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3" xfId="7" xr:uid="{00000000-0005-0000-0000-000006000000}"/>
    <cellStyle name="Currency 3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2 2 2" xfId="11" xr:uid="{00000000-0005-0000-0000-00000B000000}"/>
    <cellStyle name="Normal 3" xfId="12" xr:uid="{00000000-0005-0000-0000-00000C000000}"/>
    <cellStyle name="Normal 3_PA2832013 - SJU 4838 U - A4 1.8T FSI MU - FRONT (AVIVA)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510"/>
  <sheetViews>
    <sheetView tabSelected="1" topLeftCell="A7" zoomScaleNormal="125" workbookViewId="0">
      <selection activeCell="D17" sqref="D17"/>
    </sheetView>
  </sheetViews>
  <sheetFormatPr defaultColWidth="9.1796875" defaultRowHeight="12.5"/>
  <cols>
    <col min="1" max="1" width="26.7265625" style="5" customWidth="1"/>
    <col min="2" max="2" width="6.453125" style="5" customWidth="1"/>
    <col min="3" max="3" width="25.7265625" style="5" customWidth="1"/>
    <col min="4" max="4" width="30.26953125" style="5" customWidth="1"/>
    <col min="5" max="16384" width="9.1796875" style="5"/>
  </cols>
  <sheetData>
    <row r="1" spans="1:4" ht="24.75" customHeight="1">
      <c r="A1" s="3" t="s">
        <v>38</v>
      </c>
      <c r="B1" s="4"/>
      <c r="C1" s="4"/>
    </row>
    <row r="2" spans="1:4" ht="13.5" customHeight="1">
      <c r="A2" s="4" t="s">
        <v>42</v>
      </c>
      <c r="B2" s="4"/>
      <c r="C2" s="4"/>
    </row>
    <row r="3" spans="1:4" ht="13.5" customHeight="1">
      <c r="A3" s="4" t="s">
        <v>43</v>
      </c>
      <c r="B3" s="4"/>
      <c r="C3" s="4"/>
      <c r="D3" s="73" t="s">
        <v>88</v>
      </c>
    </row>
    <row r="4" spans="1:4" ht="15" customHeight="1">
      <c r="A4" s="40" t="s">
        <v>64</v>
      </c>
      <c r="B4" s="4"/>
      <c r="C4" s="4"/>
    </row>
    <row r="5" spans="1:4" ht="15" customHeight="1">
      <c r="A5" s="4"/>
      <c r="B5" s="4"/>
      <c r="C5" s="4"/>
    </row>
    <row r="6" spans="1:4" ht="15" customHeight="1">
      <c r="A6" s="6" t="s">
        <v>8</v>
      </c>
      <c r="B6" s="4"/>
      <c r="C6" s="4"/>
    </row>
    <row r="7" spans="1:4" ht="15.65" customHeight="1">
      <c r="A7" s="41"/>
      <c r="B7" s="4"/>
      <c r="C7" s="4"/>
      <c r="D7" s="8"/>
    </row>
    <row r="8" spans="1:4" ht="15.65" customHeight="1">
      <c r="A8" s="4"/>
      <c r="B8" s="4"/>
      <c r="C8" s="4"/>
      <c r="D8" s="42"/>
    </row>
    <row r="9" spans="1:4" ht="15.65" customHeight="1">
      <c r="A9" s="1" t="s">
        <v>7</v>
      </c>
      <c r="B9" s="43" t="s">
        <v>0</v>
      </c>
      <c r="C9" s="4" t="s">
        <v>24</v>
      </c>
      <c r="D9" s="4"/>
    </row>
    <row r="10" spans="1:4" ht="15.65" customHeight="1">
      <c r="A10" s="1" t="s">
        <v>19</v>
      </c>
      <c r="B10" s="43" t="s">
        <v>0</v>
      </c>
      <c r="C10" s="4" t="s">
        <v>44</v>
      </c>
      <c r="D10" s="4"/>
    </row>
    <row r="11" spans="1:4" ht="15.65" customHeight="1">
      <c r="A11" s="1" t="s">
        <v>20</v>
      </c>
      <c r="B11" s="43" t="s">
        <v>0</v>
      </c>
      <c r="C11" s="44" t="s">
        <v>45</v>
      </c>
      <c r="D11" s="4"/>
    </row>
    <row r="12" spans="1:4" ht="15.65" customHeight="1">
      <c r="A12" s="1" t="s">
        <v>21</v>
      </c>
      <c r="B12" s="43" t="s">
        <v>0</v>
      </c>
      <c r="C12" s="44" t="s">
        <v>46</v>
      </c>
      <c r="D12" s="4"/>
    </row>
    <row r="13" spans="1:4" ht="15.65" customHeight="1">
      <c r="A13" s="1" t="s">
        <v>22</v>
      </c>
      <c r="B13" s="43" t="s">
        <v>0</v>
      </c>
      <c r="C13" s="4" t="s">
        <v>89</v>
      </c>
      <c r="D13" s="4"/>
    </row>
    <row r="14" spans="1:4" ht="15.65" customHeight="1">
      <c r="A14" s="1" t="s">
        <v>23</v>
      </c>
      <c r="B14" s="43" t="s">
        <v>0</v>
      </c>
      <c r="C14" s="45">
        <v>43888</v>
      </c>
      <c r="D14" s="4"/>
    </row>
    <row r="15" spans="1:4" ht="14.15" customHeight="1">
      <c r="A15" s="11"/>
      <c r="B15" s="43"/>
      <c r="C15" s="46"/>
      <c r="D15" s="4"/>
    </row>
    <row r="16" spans="1:4" ht="19.5" customHeight="1">
      <c r="A16" s="55" t="s">
        <v>68</v>
      </c>
      <c r="B16" s="43"/>
      <c r="C16" s="46"/>
      <c r="D16" s="4"/>
    </row>
    <row r="17" spans="1:4" ht="19.5" customHeight="1">
      <c r="A17" s="55" t="s">
        <v>69</v>
      </c>
      <c r="B17" s="43"/>
      <c r="C17" s="6" t="s">
        <v>90</v>
      </c>
      <c r="D17"/>
    </row>
    <row r="18" spans="1:4" ht="19.5" customHeight="1">
      <c r="A18" s="11"/>
      <c r="B18" s="43"/>
      <c r="C18" s="46"/>
      <c r="D18"/>
    </row>
    <row r="19" spans="1:4" ht="15.75" customHeight="1">
      <c r="A19" s="1" t="s">
        <v>71</v>
      </c>
      <c r="B19" s="68"/>
      <c r="C19" s="69"/>
      <c r="D19" s="149" t="s">
        <v>109</v>
      </c>
    </row>
    <row r="20" spans="1:4" s="48" customFormat="1" ht="18.75" customHeight="1">
      <c r="A20" s="2" t="s">
        <v>72</v>
      </c>
      <c r="B20" s="47"/>
      <c r="C20" s="47"/>
      <c r="D20" s="149" t="s">
        <v>110</v>
      </c>
    </row>
    <row r="21" spans="1:4" s="48" customFormat="1" ht="14.15" customHeight="1">
      <c r="A21" s="2" t="s">
        <v>73</v>
      </c>
      <c r="D21"/>
    </row>
    <row r="22" spans="1:4" s="48" customFormat="1" ht="15.65" customHeight="1">
      <c r="A22" s="2" t="s">
        <v>74</v>
      </c>
      <c r="D22"/>
    </row>
    <row r="23" spans="1:4" s="48" customFormat="1" ht="15.65" customHeight="1">
      <c r="A23" s="2"/>
      <c r="D23"/>
    </row>
    <row r="24" spans="1:4" s="48" customFormat="1" ht="15.65" customHeight="1">
      <c r="A24" s="25" t="s">
        <v>75</v>
      </c>
      <c r="B24" s="49"/>
      <c r="C24" s="47"/>
      <c r="D24"/>
    </row>
    <row r="25" spans="1:4" ht="14.15" customHeight="1">
      <c r="A25" s="25" t="s">
        <v>76</v>
      </c>
      <c r="B25" s="70"/>
      <c r="C25" s="71"/>
      <c r="D25"/>
    </row>
    <row r="26" spans="1:4" ht="14.15" customHeight="1">
      <c r="A26" s="25"/>
      <c r="B26" s="50"/>
      <c r="C26" s="46"/>
      <c r="D26" s="4"/>
    </row>
    <row r="27" spans="1:4" ht="15.65" customHeight="1">
      <c r="A27" s="1" t="s">
        <v>25</v>
      </c>
      <c r="B27" s="43" t="s">
        <v>0</v>
      </c>
      <c r="C27" s="4" t="s">
        <v>91</v>
      </c>
      <c r="D27" s="4"/>
    </row>
    <row r="28" spans="1:4" ht="15.65" customHeight="1">
      <c r="A28" s="1" t="s">
        <v>26</v>
      </c>
      <c r="B28" s="43" t="s">
        <v>0</v>
      </c>
      <c r="C28" s="4" t="s">
        <v>92</v>
      </c>
      <c r="D28" s="4"/>
    </row>
    <row r="29" spans="1:4" ht="15.65" customHeight="1">
      <c r="A29" s="1"/>
      <c r="B29" s="43"/>
      <c r="C29" s="4" t="s">
        <v>93</v>
      </c>
      <c r="D29" s="4"/>
    </row>
    <row r="30" spans="1:4" ht="15.65" customHeight="1">
      <c r="A30" s="1" t="s">
        <v>27</v>
      </c>
      <c r="B30" s="43" t="s">
        <v>0</v>
      </c>
      <c r="C30" s="13" t="s">
        <v>94</v>
      </c>
      <c r="D30" s="4"/>
    </row>
    <row r="31" spans="1:4" ht="15.65" customHeight="1">
      <c r="A31" s="1" t="s">
        <v>28</v>
      </c>
      <c r="B31" s="43" t="s">
        <v>0</v>
      </c>
      <c r="C31" s="4" t="s">
        <v>70</v>
      </c>
      <c r="D31" s="4"/>
    </row>
    <row r="32" spans="1:4" ht="14">
      <c r="A32" s="1" t="s">
        <v>47</v>
      </c>
      <c r="B32" s="61" t="s">
        <v>0</v>
      </c>
      <c r="C32" s="13" t="s">
        <v>95</v>
      </c>
      <c r="D32" s="4"/>
    </row>
    <row r="33" spans="1:4" ht="21.75" customHeight="1">
      <c r="A33" s="1" t="s">
        <v>30</v>
      </c>
      <c r="B33" s="43" t="s">
        <v>0</v>
      </c>
      <c r="C33" s="6" t="s">
        <v>96</v>
      </c>
      <c r="D33" s="4"/>
    </row>
    <row r="34" spans="1:4" ht="15.5">
      <c r="A34" s="1" t="s">
        <v>29</v>
      </c>
      <c r="B34" s="43" t="s">
        <v>0</v>
      </c>
      <c r="C34" s="4" t="s">
        <v>77</v>
      </c>
      <c r="D34" s="4"/>
    </row>
    <row r="35" spans="1:4" ht="15.65" customHeight="1">
      <c r="A35" s="51" t="s">
        <v>31</v>
      </c>
      <c r="B35" s="52" t="s">
        <v>0</v>
      </c>
      <c r="C35" s="59">
        <v>42397</v>
      </c>
    </row>
    <row r="36" spans="1:4" ht="15.65" customHeight="1">
      <c r="A36" s="1" t="s">
        <v>32</v>
      </c>
      <c r="B36" s="43" t="s">
        <v>0</v>
      </c>
      <c r="C36" s="59" t="s">
        <v>97</v>
      </c>
      <c r="D36" s="4"/>
    </row>
    <row r="37" spans="1:4" ht="15.65" customHeight="1">
      <c r="A37" s="1" t="s">
        <v>39</v>
      </c>
      <c r="B37" s="43" t="s">
        <v>0</v>
      </c>
      <c r="C37" s="13" t="s">
        <v>98</v>
      </c>
      <c r="D37" s="4"/>
    </row>
    <row r="38" spans="1:4" ht="15.65" customHeight="1">
      <c r="A38" s="1" t="s">
        <v>33</v>
      </c>
      <c r="B38" s="43" t="s">
        <v>0</v>
      </c>
      <c r="C38" s="53" t="s">
        <v>48</v>
      </c>
      <c r="D38" s="4"/>
    </row>
    <row r="39" spans="1:4" ht="15.65" customHeight="1">
      <c r="A39" s="1" t="s">
        <v>34</v>
      </c>
      <c r="B39" s="43" t="s">
        <v>0</v>
      </c>
      <c r="C39" s="54" t="s">
        <v>48</v>
      </c>
      <c r="D39" s="4"/>
    </row>
    <row r="40" spans="1:4" ht="15.65" customHeight="1">
      <c r="A40" s="1" t="s">
        <v>35</v>
      </c>
      <c r="B40" s="43" t="s">
        <v>0</v>
      </c>
      <c r="C40" s="4" t="s">
        <v>60</v>
      </c>
      <c r="D40" s="4"/>
    </row>
    <row r="41" spans="1:4" ht="15.65" customHeight="1">
      <c r="A41" s="1" t="s">
        <v>36</v>
      </c>
      <c r="B41" s="43" t="s">
        <v>0</v>
      </c>
      <c r="C41" s="45">
        <v>43884</v>
      </c>
      <c r="D41" s="4"/>
    </row>
    <row r="42" spans="1:4" ht="15.65" customHeight="1">
      <c r="A42" s="1" t="s">
        <v>37</v>
      </c>
      <c r="B42" s="43" t="s">
        <v>0</v>
      </c>
      <c r="C42" s="45" t="s">
        <v>99</v>
      </c>
    </row>
    <row r="43" spans="1:4" ht="15.65" customHeight="1">
      <c r="A43" s="11"/>
      <c r="B43" s="55"/>
      <c r="C43" s="4"/>
    </row>
    <row r="44" spans="1:4" ht="15.65" customHeight="1">
      <c r="A44" s="11"/>
      <c r="B44" s="55"/>
      <c r="C44" s="4"/>
    </row>
    <row r="45" spans="1:4" ht="15.65" customHeight="1">
      <c r="A45" s="11"/>
      <c r="B45" s="55"/>
      <c r="C45" s="4"/>
    </row>
    <row r="46" spans="1:4" ht="15.65" customHeight="1">
      <c r="A46" s="11"/>
      <c r="B46" s="55"/>
      <c r="C46" s="4"/>
    </row>
    <row r="47" spans="1:4" ht="15.65" customHeight="1">
      <c r="A47" s="56"/>
      <c r="B47" s="57"/>
    </row>
    <row r="48" spans="1:4" ht="15.65" customHeight="1">
      <c r="A48" s="56"/>
      <c r="B48" s="57"/>
    </row>
    <row r="49" spans="1:2" ht="15.65" customHeight="1">
      <c r="A49" s="56"/>
      <c r="B49" s="57"/>
    </row>
    <row r="50" spans="1:2" ht="15.65" customHeight="1">
      <c r="A50" s="56"/>
      <c r="B50" s="57"/>
    </row>
    <row r="51" spans="1:2" ht="15.65" customHeight="1">
      <c r="A51" s="56"/>
      <c r="B51" s="57"/>
    </row>
    <row r="52" spans="1:2" ht="15.65" customHeight="1">
      <c r="A52" s="56"/>
      <c r="B52" s="57"/>
    </row>
    <row r="53" spans="1:2" ht="15.65" customHeight="1">
      <c r="A53" s="56"/>
      <c r="B53" s="57"/>
    </row>
    <row r="54" spans="1:2" ht="15.65" customHeight="1">
      <c r="A54" s="56"/>
      <c r="B54" s="57"/>
    </row>
    <row r="55" spans="1:2" ht="15.65" customHeight="1">
      <c r="A55" s="56"/>
      <c r="B55" s="57"/>
    </row>
    <row r="56" spans="1:2" ht="15.65" customHeight="1">
      <c r="A56" s="56"/>
      <c r="B56" s="57"/>
    </row>
    <row r="57" spans="1:2" ht="15.65" customHeight="1">
      <c r="A57" s="56"/>
      <c r="B57" s="57"/>
    </row>
    <row r="58" spans="1:2" ht="15.65" customHeight="1">
      <c r="A58" s="56"/>
      <c r="B58" s="57"/>
    </row>
    <row r="59" spans="1:2" ht="15.65" customHeight="1">
      <c r="A59" s="56"/>
      <c r="B59" s="57"/>
    </row>
    <row r="60" spans="1:2" ht="15.65" customHeight="1">
      <c r="A60" s="56"/>
      <c r="B60" s="57"/>
    </row>
    <row r="61" spans="1:2" ht="15.65" customHeight="1">
      <c r="A61" s="56"/>
      <c r="B61" s="57"/>
    </row>
    <row r="62" spans="1:2" ht="15.65" customHeight="1">
      <c r="A62" s="56"/>
      <c r="B62" s="57"/>
    </row>
    <row r="63" spans="1:2" ht="15.65" customHeight="1">
      <c r="A63" s="56"/>
      <c r="B63" s="57"/>
    </row>
    <row r="64" spans="1:2" ht="15.65" customHeight="1">
      <c r="A64" s="56"/>
      <c r="B64" s="57"/>
    </row>
    <row r="65" spans="1:2" ht="15.65" customHeight="1">
      <c r="A65" s="56"/>
      <c r="B65" s="57"/>
    </row>
    <row r="66" spans="1:2" ht="15.65" customHeight="1">
      <c r="A66" s="56"/>
      <c r="B66" s="57"/>
    </row>
    <row r="67" spans="1:2" ht="15.65" customHeight="1">
      <c r="A67" s="56"/>
      <c r="B67" s="57"/>
    </row>
    <row r="68" spans="1:2" ht="15.65" customHeight="1">
      <c r="A68" s="56"/>
      <c r="B68" s="57"/>
    </row>
    <row r="69" spans="1:2" ht="15.65" customHeight="1">
      <c r="A69" s="56"/>
      <c r="B69" s="57"/>
    </row>
    <row r="70" spans="1:2" ht="15.65" customHeight="1">
      <c r="A70" s="56"/>
      <c r="B70" s="57"/>
    </row>
    <row r="71" spans="1:2" ht="15.65" customHeight="1">
      <c r="A71" s="56"/>
      <c r="B71" s="57"/>
    </row>
    <row r="72" spans="1:2" ht="15.65" customHeight="1">
      <c r="A72" s="56"/>
      <c r="B72" s="57"/>
    </row>
    <row r="73" spans="1:2" ht="15.65" customHeight="1">
      <c r="A73" s="56"/>
      <c r="B73" s="57"/>
    </row>
    <row r="74" spans="1:2" ht="15.65" customHeight="1">
      <c r="A74" s="56"/>
      <c r="B74" s="57"/>
    </row>
    <row r="75" spans="1:2" ht="15.65" customHeight="1">
      <c r="A75" s="56"/>
      <c r="B75" s="57"/>
    </row>
    <row r="76" spans="1:2" ht="15.65" customHeight="1">
      <c r="A76" s="56"/>
      <c r="B76" s="57"/>
    </row>
    <row r="77" spans="1:2" ht="15.65" customHeight="1">
      <c r="A77" s="56"/>
      <c r="B77" s="57"/>
    </row>
    <row r="78" spans="1:2" ht="15.65" customHeight="1">
      <c r="A78" s="56"/>
      <c r="B78" s="57"/>
    </row>
    <row r="79" spans="1:2" ht="15.65" customHeight="1">
      <c r="A79" s="56"/>
      <c r="B79" s="57"/>
    </row>
    <row r="80" spans="1:2" ht="15.65" customHeight="1">
      <c r="A80" s="56"/>
      <c r="B80" s="57"/>
    </row>
    <row r="81" spans="1:2" ht="15.65" customHeight="1">
      <c r="A81" s="56"/>
      <c r="B81" s="57"/>
    </row>
    <row r="82" spans="1:2" ht="15.65" customHeight="1">
      <c r="A82" s="56"/>
      <c r="B82" s="57"/>
    </row>
    <row r="83" spans="1:2" ht="15.65" customHeight="1">
      <c r="A83" s="56"/>
      <c r="B83" s="57"/>
    </row>
    <row r="84" spans="1:2" ht="15.65" customHeight="1">
      <c r="A84" s="56"/>
      <c r="B84" s="57"/>
    </row>
    <row r="85" spans="1:2" ht="15.65" customHeight="1">
      <c r="A85" s="56"/>
      <c r="B85" s="57"/>
    </row>
    <row r="86" spans="1:2" ht="15.65" customHeight="1">
      <c r="A86" s="56"/>
      <c r="B86" s="57"/>
    </row>
    <row r="87" spans="1:2" ht="15.65" customHeight="1">
      <c r="A87" s="56"/>
      <c r="B87" s="57"/>
    </row>
    <row r="88" spans="1:2" ht="15.65" customHeight="1">
      <c r="A88" s="56"/>
      <c r="B88" s="57"/>
    </row>
    <row r="89" spans="1:2" ht="15.65" customHeight="1">
      <c r="A89" s="56"/>
      <c r="B89" s="57"/>
    </row>
    <row r="90" spans="1:2" ht="15.65" customHeight="1">
      <c r="A90" s="56"/>
      <c r="B90" s="57"/>
    </row>
    <row r="91" spans="1:2" ht="15.65" customHeight="1">
      <c r="A91" s="56"/>
      <c r="B91" s="57"/>
    </row>
    <row r="92" spans="1:2" ht="15.65" customHeight="1">
      <c r="A92" s="56"/>
      <c r="B92" s="57"/>
    </row>
    <row r="93" spans="1:2" ht="15.65" customHeight="1">
      <c r="A93" s="56"/>
      <c r="B93" s="57"/>
    </row>
    <row r="94" spans="1:2" ht="15.65" customHeight="1">
      <c r="A94" s="56"/>
      <c r="B94" s="57"/>
    </row>
    <row r="95" spans="1:2" ht="15.65" customHeight="1">
      <c r="A95" s="56"/>
      <c r="B95" s="57"/>
    </row>
    <row r="96" spans="1:2" ht="15.65" customHeight="1">
      <c r="A96" s="56"/>
      <c r="B96" s="57"/>
    </row>
    <row r="97" spans="1:2" ht="15.65" customHeight="1">
      <c r="A97" s="56"/>
      <c r="B97" s="57"/>
    </row>
    <row r="98" spans="1:2" ht="15.65" customHeight="1">
      <c r="A98" s="56"/>
      <c r="B98" s="57"/>
    </row>
    <row r="99" spans="1:2" ht="15.65" customHeight="1">
      <c r="A99" s="56"/>
      <c r="B99" s="57"/>
    </row>
    <row r="100" spans="1:2" ht="15.65" customHeight="1">
      <c r="A100" s="56"/>
      <c r="B100" s="57"/>
    </row>
    <row r="101" spans="1:2" ht="15.65" customHeight="1">
      <c r="A101" s="56"/>
      <c r="B101" s="57"/>
    </row>
    <row r="102" spans="1:2" ht="15.65" customHeight="1">
      <c r="A102" s="56"/>
      <c r="B102" s="57"/>
    </row>
    <row r="103" spans="1:2" ht="15.65" customHeight="1">
      <c r="A103" s="56"/>
      <c r="B103" s="57"/>
    </row>
    <row r="104" spans="1:2" ht="15.65" customHeight="1">
      <c r="A104" s="56"/>
      <c r="B104" s="57"/>
    </row>
    <row r="105" spans="1:2" ht="15.65" customHeight="1">
      <c r="A105" s="56"/>
      <c r="B105" s="57"/>
    </row>
    <row r="106" spans="1:2" ht="15.65" customHeight="1">
      <c r="A106" s="56"/>
      <c r="B106" s="57"/>
    </row>
    <row r="107" spans="1:2" ht="15.65" customHeight="1">
      <c r="A107" s="56"/>
      <c r="B107" s="57"/>
    </row>
    <row r="108" spans="1:2" ht="15.65" customHeight="1">
      <c r="A108" s="56"/>
      <c r="B108" s="57"/>
    </row>
    <row r="109" spans="1:2" ht="15.65" customHeight="1">
      <c r="A109" s="56"/>
      <c r="B109" s="57"/>
    </row>
    <row r="110" spans="1:2" ht="15.65" customHeight="1">
      <c r="A110" s="56"/>
      <c r="B110" s="57"/>
    </row>
    <row r="111" spans="1:2" ht="15.65" customHeight="1">
      <c r="A111" s="56"/>
      <c r="B111" s="57"/>
    </row>
    <row r="112" spans="1:2" ht="15.65" customHeight="1">
      <c r="A112" s="56"/>
      <c r="B112" s="57"/>
    </row>
    <row r="113" spans="1:3" ht="15.65" customHeight="1">
      <c r="A113" s="56"/>
      <c r="B113" s="57"/>
    </row>
    <row r="114" spans="1:3" ht="15.65" customHeight="1">
      <c r="A114" s="56"/>
      <c r="B114" s="57"/>
    </row>
    <row r="115" spans="1:3" ht="15.65" customHeight="1">
      <c r="A115" s="56"/>
      <c r="B115" s="57"/>
    </row>
    <row r="116" spans="1:3" ht="15.65" customHeight="1">
      <c r="A116" s="56"/>
      <c r="B116" s="57"/>
    </row>
    <row r="117" spans="1:3" ht="15.65" customHeight="1">
      <c r="A117" s="56"/>
      <c r="B117" s="57"/>
    </row>
    <row r="118" spans="1:3" ht="15.65" customHeight="1">
      <c r="A118" s="56"/>
      <c r="B118" s="57"/>
    </row>
    <row r="119" spans="1:3" ht="15.65" customHeight="1">
      <c r="A119" s="56"/>
      <c r="B119" s="57"/>
    </row>
    <row r="120" spans="1:3" ht="15.65" customHeight="1">
      <c r="A120" s="56"/>
      <c r="B120" s="57"/>
    </row>
    <row r="121" spans="1:3" ht="15.65" customHeight="1">
      <c r="A121" s="56"/>
      <c r="B121" s="57"/>
    </row>
    <row r="122" spans="1:3" ht="15.65" customHeight="1">
      <c r="A122" s="56"/>
      <c r="B122" s="57"/>
    </row>
    <row r="123" spans="1:3" ht="15.65" customHeight="1">
      <c r="A123" s="56"/>
      <c r="B123" s="57"/>
    </row>
    <row r="124" spans="1:3" ht="15.65" customHeight="1">
      <c r="A124" s="56"/>
      <c r="B124" s="57"/>
    </row>
    <row r="125" spans="1:3" ht="15.65" customHeight="1">
      <c r="A125" s="56"/>
      <c r="B125" s="57"/>
    </row>
    <row r="126" spans="1:3" ht="15.65" customHeight="1">
      <c r="A126" s="56"/>
      <c r="B126" s="57"/>
    </row>
    <row r="127" spans="1:3" ht="15.65" customHeight="1">
      <c r="A127" s="56"/>
      <c r="B127" s="57"/>
    </row>
    <row r="128" spans="1:3" ht="15.65" customHeight="1">
      <c r="A128" s="56"/>
      <c r="B128" s="57"/>
      <c r="C128" s="58"/>
    </row>
    <row r="129" spans="1:3" ht="15.65" customHeight="1">
      <c r="A129" s="56"/>
      <c r="B129" s="57"/>
      <c r="C129" s="58"/>
    </row>
    <row r="130" spans="1:3" ht="15.65" customHeight="1">
      <c r="A130" s="56"/>
      <c r="B130" s="57"/>
      <c r="C130" s="58"/>
    </row>
    <row r="131" spans="1:3" ht="15.65" customHeight="1">
      <c r="A131" s="56"/>
      <c r="B131" s="57"/>
      <c r="C131" s="58"/>
    </row>
    <row r="132" spans="1:3" ht="15.65" customHeight="1">
      <c r="A132" s="56"/>
      <c r="B132" s="57"/>
      <c r="C132" s="58"/>
    </row>
    <row r="133" spans="1:3" ht="15.65" customHeight="1">
      <c r="A133" s="56"/>
      <c r="B133" s="57"/>
      <c r="C133" s="58"/>
    </row>
    <row r="134" spans="1:3" ht="15.65" customHeight="1">
      <c r="A134" s="56"/>
      <c r="B134" s="57"/>
      <c r="C134" s="58"/>
    </row>
    <row r="135" spans="1:3" ht="15.65" customHeight="1">
      <c r="A135" s="56"/>
      <c r="B135" s="57"/>
      <c r="C135" s="58"/>
    </row>
    <row r="136" spans="1:3" ht="15.65" customHeight="1">
      <c r="A136" s="56"/>
      <c r="B136" s="57"/>
      <c r="C136" s="58"/>
    </row>
    <row r="137" spans="1:3" ht="15.65" customHeight="1">
      <c r="A137" s="56"/>
      <c r="B137" s="57"/>
      <c r="C137" s="58"/>
    </row>
    <row r="138" spans="1:3" ht="15.65" customHeight="1">
      <c r="A138" s="56"/>
      <c r="B138" s="57"/>
      <c r="C138" s="58"/>
    </row>
    <row r="139" spans="1:3" ht="15.65" customHeight="1">
      <c r="A139" s="56"/>
      <c r="B139" s="57"/>
      <c r="C139" s="58"/>
    </row>
    <row r="140" spans="1:3" ht="15.65" customHeight="1">
      <c r="A140" s="56"/>
      <c r="B140" s="57"/>
      <c r="C140" s="58"/>
    </row>
    <row r="141" spans="1:3" ht="15.65" customHeight="1">
      <c r="A141" s="56"/>
      <c r="B141" s="57"/>
      <c r="C141" s="58"/>
    </row>
    <row r="142" spans="1:3" ht="15.65" customHeight="1">
      <c r="A142" s="56"/>
      <c r="B142" s="57"/>
      <c r="C142" s="58"/>
    </row>
    <row r="143" spans="1:3" ht="15.65" customHeight="1">
      <c r="A143" s="56"/>
      <c r="B143" s="57"/>
      <c r="C143" s="58"/>
    </row>
    <row r="144" spans="1:3" ht="15.65" customHeight="1">
      <c r="A144" s="56"/>
      <c r="B144" s="57"/>
      <c r="C144" s="58"/>
    </row>
    <row r="145" spans="1:3" ht="15.65" customHeight="1">
      <c r="A145" s="56"/>
      <c r="B145" s="57"/>
      <c r="C145" s="58"/>
    </row>
    <row r="146" spans="1:3" ht="15.65" customHeight="1">
      <c r="A146" s="56"/>
      <c r="B146" s="57"/>
      <c r="C146" s="58"/>
    </row>
    <row r="147" spans="1:3" ht="15.65" customHeight="1">
      <c r="A147" s="56"/>
      <c r="B147" s="57"/>
      <c r="C147" s="58"/>
    </row>
    <row r="148" spans="1:3" ht="15.65" customHeight="1">
      <c r="A148" s="56"/>
      <c r="B148" s="57"/>
      <c r="C148" s="58"/>
    </row>
    <row r="149" spans="1:3" ht="15.65" customHeight="1">
      <c r="A149" s="56"/>
      <c r="B149" s="57"/>
      <c r="C149" s="58"/>
    </row>
    <row r="150" spans="1:3" ht="15.65" customHeight="1">
      <c r="A150" s="56"/>
      <c r="B150" s="57"/>
      <c r="C150" s="58"/>
    </row>
    <row r="151" spans="1:3" ht="15.65" customHeight="1">
      <c r="A151" s="56"/>
      <c r="B151" s="57"/>
      <c r="C151" s="58"/>
    </row>
    <row r="152" spans="1:3" ht="15.65" customHeight="1">
      <c r="A152" s="56"/>
      <c r="B152" s="57"/>
      <c r="C152" s="58"/>
    </row>
    <row r="153" spans="1:3" ht="15.65" customHeight="1">
      <c r="A153" s="56"/>
      <c r="B153" s="57"/>
      <c r="C153" s="58"/>
    </row>
    <row r="154" spans="1:3" ht="15.65" customHeight="1">
      <c r="A154" s="56"/>
      <c r="B154" s="57"/>
      <c r="C154" s="58"/>
    </row>
    <row r="155" spans="1:3" ht="15.65" customHeight="1">
      <c r="A155" s="56"/>
      <c r="B155" s="57"/>
      <c r="C155" s="58"/>
    </row>
    <row r="156" spans="1:3" ht="15.65" customHeight="1">
      <c r="A156" s="56"/>
      <c r="B156" s="57"/>
      <c r="C156" s="58"/>
    </row>
    <row r="157" spans="1:3" ht="15.65" customHeight="1">
      <c r="A157" s="56"/>
      <c r="B157" s="57"/>
      <c r="C157" s="58"/>
    </row>
    <row r="158" spans="1:3" ht="15.65" customHeight="1">
      <c r="A158" s="56"/>
      <c r="B158" s="57"/>
      <c r="C158" s="58"/>
    </row>
    <row r="159" spans="1:3" ht="15.65" customHeight="1">
      <c r="A159" s="56"/>
      <c r="B159" s="57"/>
      <c r="C159" s="58"/>
    </row>
    <row r="160" spans="1:3" ht="15.65" customHeight="1">
      <c r="A160" s="56"/>
      <c r="B160" s="57"/>
      <c r="C160" s="58"/>
    </row>
    <row r="161" spans="1:3" ht="15.65" customHeight="1">
      <c r="A161" s="56"/>
      <c r="B161" s="57"/>
      <c r="C161" s="58"/>
    </row>
    <row r="162" spans="1:3" ht="15.65" customHeight="1">
      <c r="A162" s="56"/>
      <c r="B162" s="57"/>
      <c r="C162" s="58"/>
    </row>
    <row r="163" spans="1:3" ht="15.65" customHeight="1">
      <c r="A163" s="56"/>
      <c r="B163" s="57"/>
      <c r="C163" s="58"/>
    </row>
    <row r="164" spans="1:3" ht="15.5">
      <c r="A164" s="56"/>
      <c r="B164" s="57"/>
      <c r="C164" s="58"/>
    </row>
    <row r="165" spans="1:3" ht="15.5">
      <c r="A165" s="56"/>
      <c r="B165" s="57"/>
      <c r="C165" s="58"/>
    </row>
    <row r="166" spans="1:3" ht="15.5">
      <c r="A166" s="56"/>
      <c r="B166" s="57"/>
      <c r="C166" s="58"/>
    </row>
    <row r="167" spans="1:3" ht="15.5">
      <c r="A167" s="56"/>
      <c r="B167" s="56"/>
      <c r="C167" s="58"/>
    </row>
    <row r="168" spans="1:3" ht="15.5">
      <c r="A168" s="56"/>
      <c r="B168" s="56"/>
      <c r="C168" s="58"/>
    </row>
    <row r="169" spans="1:3" ht="15.5">
      <c r="A169" s="56"/>
      <c r="B169" s="56"/>
      <c r="C169" s="58"/>
    </row>
    <row r="170" spans="1:3" ht="15.5">
      <c r="A170" s="56"/>
      <c r="B170" s="56"/>
      <c r="C170" s="58"/>
    </row>
    <row r="171" spans="1:3" ht="15.5">
      <c r="A171" s="56"/>
      <c r="B171" s="56"/>
      <c r="C171" s="58"/>
    </row>
    <row r="172" spans="1:3" ht="15.5">
      <c r="A172" s="56"/>
      <c r="B172" s="56"/>
      <c r="C172" s="58"/>
    </row>
    <row r="173" spans="1:3" ht="15.5">
      <c r="A173" s="56"/>
      <c r="B173" s="56"/>
      <c r="C173" s="58"/>
    </row>
    <row r="174" spans="1:3" ht="15.5">
      <c r="A174" s="56"/>
      <c r="B174" s="56"/>
      <c r="C174" s="58"/>
    </row>
    <row r="175" spans="1:3" ht="15.5">
      <c r="A175" s="56"/>
      <c r="B175" s="56"/>
      <c r="C175" s="58"/>
    </row>
    <row r="176" spans="1:3" ht="15.5">
      <c r="A176" s="56"/>
      <c r="B176" s="56"/>
      <c r="C176" s="58"/>
    </row>
    <row r="177" spans="1:3" ht="15.5">
      <c r="A177" s="56"/>
      <c r="B177" s="56"/>
      <c r="C177" s="58"/>
    </row>
    <row r="178" spans="1:3" ht="15.5">
      <c r="A178" s="56"/>
      <c r="B178" s="56"/>
      <c r="C178" s="58"/>
    </row>
    <row r="179" spans="1:3" ht="15.5">
      <c r="A179" s="56"/>
      <c r="B179" s="56"/>
      <c r="C179" s="58"/>
    </row>
    <row r="180" spans="1:3" ht="15.5">
      <c r="A180" s="56"/>
      <c r="B180" s="56"/>
      <c r="C180" s="58"/>
    </row>
    <row r="181" spans="1:3" ht="15.5">
      <c r="A181" s="56"/>
      <c r="B181" s="56"/>
      <c r="C181" s="58"/>
    </row>
    <row r="182" spans="1:3" ht="15.5">
      <c r="A182" s="56"/>
      <c r="B182" s="56"/>
      <c r="C182" s="58"/>
    </row>
    <row r="183" spans="1:3" ht="15.5">
      <c r="A183" s="56"/>
      <c r="B183" s="56"/>
      <c r="C183" s="58"/>
    </row>
    <row r="184" spans="1:3" ht="15.5">
      <c r="A184" s="56"/>
      <c r="B184" s="56"/>
      <c r="C184" s="58"/>
    </row>
    <row r="185" spans="1:3" ht="15.5">
      <c r="A185" s="56"/>
      <c r="B185" s="56"/>
      <c r="C185" s="58"/>
    </row>
    <row r="186" spans="1:3" ht="15.5">
      <c r="A186" s="56"/>
      <c r="B186" s="56"/>
      <c r="C186" s="58"/>
    </row>
    <row r="187" spans="1:3" ht="15.5">
      <c r="A187" s="56"/>
      <c r="B187" s="56"/>
      <c r="C187" s="58"/>
    </row>
    <row r="188" spans="1:3" ht="15.5">
      <c r="A188" s="56"/>
      <c r="B188" s="56"/>
      <c r="C188" s="58"/>
    </row>
    <row r="189" spans="1:3" ht="15.5">
      <c r="A189" s="56"/>
      <c r="B189" s="56"/>
      <c r="C189" s="58"/>
    </row>
    <row r="190" spans="1:3" ht="15.5">
      <c r="A190" s="56"/>
      <c r="B190" s="56"/>
      <c r="C190" s="58"/>
    </row>
    <row r="191" spans="1:3" ht="15.5">
      <c r="A191" s="56"/>
      <c r="B191" s="56"/>
      <c r="C191" s="58"/>
    </row>
    <row r="192" spans="1:3" ht="15.5">
      <c r="A192" s="56"/>
      <c r="B192" s="56"/>
      <c r="C192" s="58"/>
    </row>
    <row r="193" spans="1:3" ht="15.5">
      <c r="A193" s="56"/>
      <c r="B193" s="56"/>
      <c r="C193" s="58"/>
    </row>
    <row r="194" spans="1:3" ht="15.5">
      <c r="A194" s="56"/>
      <c r="B194" s="56"/>
      <c r="C194" s="58"/>
    </row>
    <row r="195" spans="1:3" ht="15.5">
      <c r="A195" s="56"/>
      <c r="B195" s="56"/>
      <c r="C195" s="58"/>
    </row>
    <row r="196" spans="1:3" ht="15.5">
      <c r="A196" s="56"/>
      <c r="B196" s="56"/>
      <c r="C196" s="58"/>
    </row>
    <row r="197" spans="1:3" ht="15.5">
      <c r="A197" s="56"/>
      <c r="B197" s="56"/>
      <c r="C197" s="58"/>
    </row>
    <row r="198" spans="1:3" ht="15.5">
      <c r="A198" s="56"/>
      <c r="B198" s="56"/>
      <c r="C198" s="58"/>
    </row>
    <row r="199" spans="1:3" ht="15.5">
      <c r="A199" s="56"/>
      <c r="B199" s="56"/>
      <c r="C199" s="58"/>
    </row>
    <row r="200" spans="1:3" ht="15.5">
      <c r="A200" s="56"/>
      <c r="B200" s="56"/>
      <c r="C200" s="58"/>
    </row>
    <row r="201" spans="1:3" ht="15.5">
      <c r="A201" s="56"/>
      <c r="B201" s="56"/>
      <c r="C201" s="58"/>
    </row>
    <row r="202" spans="1:3" ht="15.5">
      <c r="A202" s="56"/>
      <c r="B202" s="56"/>
      <c r="C202" s="58"/>
    </row>
    <row r="203" spans="1:3" ht="15.5">
      <c r="A203" s="56"/>
      <c r="B203" s="56"/>
      <c r="C203" s="58"/>
    </row>
    <row r="204" spans="1:3" ht="15.5">
      <c r="A204" s="56"/>
      <c r="B204" s="56"/>
      <c r="C204" s="58"/>
    </row>
    <row r="205" spans="1:3" ht="15.5">
      <c r="A205" s="56"/>
      <c r="B205" s="56"/>
      <c r="C205" s="58"/>
    </row>
    <row r="206" spans="1:3" ht="15.5">
      <c r="A206" s="56"/>
      <c r="B206" s="56"/>
      <c r="C206" s="58"/>
    </row>
    <row r="207" spans="1:3" ht="15.5">
      <c r="A207" s="56"/>
      <c r="B207" s="56"/>
      <c r="C207" s="58"/>
    </row>
    <row r="208" spans="1:3" ht="15.5">
      <c r="A208" s="56"/>
      <c r="B208" s="56"/>
      <c r="C208" s="58"/>
    </row>
    <row r="209" spans="1:3" ht="15.5">
      <c r="A209" s="56"/>
      <c r="B209" s="56"/>
      <c r="C209" s="58"/>
    </row>
    <row r="210" spans="1:3" ht="15.5">
      <c r="A210" s="56"/>
      <c r="B210" s="56"/>
      <c r="C210" s="58"/>
    </row>
    <row r="211" spans="1:3" ht="15.5">
      <c r="A211" s="56"/>
      <c r="B211" s="56"/>
      <c r="C211" s="58"/>
    </row>
    <row r="212" spans="1:3" ht="15.5">
      <c r="A212" s="56"/>
      <c r="B212" s="56"/>
      <c r="C212" s="58"/>
    </row>
    <row r="213" spans="1:3" ht="15.5">
      <c r="A213" s="56"/>
      <c r="B213" s="56"/>
      <c r="C213" s="58"/>
    </row>
    <row r="214" spans="1:3" ht="15.5">
      <c r="A214" s="56"/>
      <c r="B214" s="56"/>
      <c r="C214" s="58"/>
    </row>
    <row r="215" spans="1:3" ht="15.5">
      <c r="A215" s="56"/>
      <c r="B215" s="56"/>
      <c r="C215" s="58"/>
    </row>
    <row r="216" spans="1:3" ht="15.5">
      <c r="A216" s="56"/>
      <c r="B216" s="56"/>
      <c r="C216" s="58"/>
    </row>
    <row r="217" spans="1:3" ht="15.5">
      <c r="A217" s="56"/>
      <c r="B217" s="56"/>
      <c r="C217" s="58"/>
    </row>
    <row r="218" spans="1:3" ht="15.5">
      <c r="A218" s="56"/>
      <c r="B218" s="56"/>
      <c r="C218" s="58"/>
    </row>
    <row r="219" spans="1:3" ht="15.5">
      <c r="A219" s="56"/>
      <c r="B219" s="56"/>
      <c r="C219" s="58"/>
    </row>
    <row r="220" spans="1:3" ht="15.5">
      <c r="A220" s="56"/>
      <c r="B220" s="56"/>
      <c r="C220" s="58"/>
    </row>
    <row r="221" spans="1:3" ht="15.5">
      <c r="A221" s="56"/>
      <c r="B221" s="56"/>
      <c r="C221" s="58"/>
    </row>
    <row r="222" spans="1:3" ht="15.5">
      <c r="A222" s="56"/>
      <c r="B222" s="56"/>
      <c r="C222" s="58"/>
    </row>
    <row r="223" spans="1:3" ht="15.5">
      <c r="A223" s="56"/>
      <c r="B223" s="56"/>
      <c r="C223" s="58"/>
    </row>
    <row r="224" spans="1:3" ht="15.5">
      <c r="A224" s="56"/>
      <c r="B224" s="56"/>
      <c r="C224" s="58"/>
    </row>
    <row r="225" spans="1:3" ht="15.5">
      <c r="A225" s="56"/>
      <c r="B225" s="56"/>
      <c r="C225" s="58"/>
    </row>
    <row r="226" spans="1:3" ht="15.5">
      <c r="A226" s="56"/>
      <c r="B226" s="56"/>
      <c r="C226" s="58"/>
    </row>
    <row r="227" spans="1:3" ht="15.5">
      <c r="A227" s="56"/>
      <c r="B227" s="56"/>
      <c r="C227" s="58"/>
    </row>
    <row r="228" spans="1:3" ht="15.5">
      <c r="A228" s="56"/>
      <c r="B228" s="56"/>
      <c r="C228" s="58"/>
    </row>
    <row r="229" spans="1:3" ht="15.5">
      <c r="A229" s="56"/>
      <c r="B229" s="56"/>
      <c r="C229" s="58"/>
    </row>
    <row r="230" spans="1:3" ht="15.5">
      <c r="A230" s="56"/>
      <c r="B230" s="56"/>
      <c r="C230" s="58"/>
    </row>
    <row r="231" spans="1:3" ht="15.5">
      <c r="A231" s="56"/>
      <c r="B231" s="56"/>
      <c r="C231" s="58"/>
    </row>
    <row r="232" spans="1:3" ht="15.5">
      <c r="A232" s="56"/>
      <c r="B232" s="56"/>
      <c r="C232" s="58"/>
    </row>
    <row r="233" spans="1:3" ht="15.5">
      <c r="A233" s="56"/>
      <c r="B233" s="56"/>
      <c r="C233" s="58"/>
    </row>
    <row r="234" spans="1:3" ht="15.5">
      <c r="A234" s="56"/>
      <c r="B234" s="56"/>
      <c r="C234" s="58"/>
    </row>
    <row r="235" spans="1:3" ht="15.5">
      <c r="A235" s="56"/>
      <c r="B235" s="56"/>
      <c r="C235" s="58"/>
    </row>
    <row r="236" spans="1:3" ht="15.5">
      <c r="A236" s="56"/>
      <c r="B236" s="56"/>
      <c r="C236" s="58"/>
    </row>
    <row r="237" spans="1:3" ht="15.5">
      <c r="A237" s="56"/>
      <c r="B237" s="56"/>
      <c r="C237" s="58"/>
    </row>
    <row r="238" spans="1:3" ht="15.5">
      <c r="A238" s="56"/>
      <c r="B238" s="56"/>
      <c r="C238" s="58"/>
    </row>
    <row r="239" spans="1:3" ht="15.5">
      <c r="A239" s="56"/>
      <c r="B239" s="56"/>
      <c r="C239" s="58"/>
    </row>
    <row r="240" spans="1:3" ht="15.5">
      <c r="A240" s="56"/>
      <c r="B240" s="56"/>
      <c r="C240" s="58"/>
    </row>
    <row r="241" spans="1:3" ht="15.5">
      <c r="A241" s="56"/>
      <c r="B241" s="56"/>
      <c r="C241" s="58"/>
    </row>
    <row r="242" spans="1:3" ht="15.5">
      <c r="A242" s="56"/>
      <c r="B242" s="56"/>
      <c r="C242" s="58"/>
    </row>
    <row r="243" spans="1:3" ht="15.5">
      <c r="A243" s="56"/>
      <c r="B243" s="56"/>
      <c r="C243" s="58"/>
    </row>
    <row r="244" spans="1:3" ht="15.5">
      <c r="A244" s="56"/>
      <c r="B244" s="56"/>
      <c r="C244" s="58"/>
    </row>
    <row r="245" spans="1:3" ht="15.5">
      <c r="A245" s="56"/>
      <c r="B245" s="56"/>
      <c r="C245" s="58"/>
    </row>
    <row r="246" spans="1:3" ht="15.5">
      <c r="A246" s="56"/>
      <c r="B246" s="56"/>
      <c r="C246" s="58"/>
    </row>
    <row r="247" spans="1:3" ht="15.5">
      <c r="A247" s="56"/>
      <c r="B247" s="56"/>
      <c r="C247" s="58"/>
    </row>
    <row r="248" spans="1:3" ht="15.5">
      <c r="A248" s="56"/>
      <c r="B248" s="56"/>
      <c r="C248" s="58"/>
    </row>
    <row r="249" spans="1:3" ht="15.5">
      <c r="A249" s="56"/>
      <c r="B249" s="56"/>
      <c r="C249" s="58"/>
    </row>
    <row r="250" spans="1:3" ht="15.5">
      <c r="A250" s="56"/>
      <c r="B250" s="56"/>
      <c r="C250" s="58"/>
    </row>
    <row r="251" spans="1:3" ht="15.5">
      <c r="A251" s="56"/>
      <c r="B251" s="56"/>
      <c r="C251" s="58"/>
    </row>
    <row r="252" spans="1:3" ht="15.5">
      <c r="A252" s="56"/>
      <c r="B252" s="56"/>
      <c r="C252" s="58"/>
    </row>
    <row r="253" spans="1:3" ht="15.5">
      <c r="A253" s="56"/>
      <c r="B253" s="56"/>
      <c r="C253" s="58"/>
    </row>
    <row r="254" spans="1:3" ht="15.5">
      <c r="A254" s="56"/>
      <c r="B254" s="56"/>
      <c r="C254" s="58"/>
    </row>
    <row r="255" spans="1:3" ht="15.5">
      <c r="A255" s="56"/>
      <c r="B255" s="56"/>
      <c r="C255" s="58"/>
    </row>
    <row r="256" spans="1:3" ht="15.5">
      <c r="A256" s="56"/>
      <c r="B256" s="56"/>
      <c r="C256" s="58"/>
    </row>
    <row r="257" spans="1:3" ht="15.5">
      <c r="A257" s="56"/>
      <c r="B257" s="56"/>
      <c r="C257" s="58"/>
    </row>
    <row r="258" spans="1:3" ht="15.5">
      <c r="A258" s="56"/>
      <c r="B258" s="56"/>
      <c r="C258" s="58"/>
    </row>
    <row r="259" spans="1:3" ht="15.5">
      <c r="A259" s="56"/>
      <c r="B259" s="56"/>
      <c r="C259" s="58"/>
    </row>
    <row r="260" spans="1:3" ht="15.5">
      <c r="A260" s="56"/>
      <c r="B260" s="56"/>
      <c r="C260" s="58"/>
    </row>
    <row r="261" spans="1:3" ht="15.5">
      <c r="A261" s="56"/>
      <c r="B261" s="56"/>
      <c r="C261" s="58"/>
    </row>
    <row r="262" spans="1:3" ht="15.5">
      <c r="A262" s="56"/>
      <c r="B262" s="56"/>
      <c r="C262" s="58"/>
    </row>
    <row r="263" spans="1:3" ht="15.5">
      <c r="A263" s="56"/>
      <c r="B263" s="56"/>
      <c r="C263" s="58"/>
    </row>
    <row r="264" spans="1:3" ht="15.5">
      <c r="A264" s="56"/>
      <c r="B264" s="56"/>
      <c r="C264" s="58"/>
    </row>
    <row r="265" spans="1:3" ht="15.5">
      <c r="A265" s="56"/>
      <c r="B265" s="56"/>
      <c r="C265" s="58"/>
    </row>
    <row r="266" spans="1:3" ht="15.5">
      <c r="A266" s="56"/>
      <c r="B266" s="56"/>
      <c r="C266" s="58"/>
    </row>
    <row r="267" spans="1:3" ht="15.5">
      <c r="A267" s="56"/>
      <c r="B267" s="56"/>
      <c r="C267" s="58"/>
    </row>
    <row r="268" spans="1:3" ht="15.5">
      <c r="A268" s="56"/>
      <c r="B268" s="56"/>
      <c r="C268" s="58"/>
    </row>
    <row r="269" spans="1:3" ht="15.5">
      <c r="A269" s="56"/>
      <c r="B269" s="56"/>
      <c r="C269" s="58"/>
    </row>
    <row r="270" spans="1:3" ht="15.5">
      <c r="A270" s="56"/>
      <c r="B270" s="56"/>
      <c r="C270" s="58"/>
    </row>
    <row r="271" spans="1:3" ht="15.5">
      <c r="A271" s="56"/>
      <c r="B271" s="56"/>
      <c r="C271" s="58"/>
    </row>
    <row r="272" spans="1:3" ht="15.5">
      <c r="A272" s="56"/>
      <c r="B272" s="56"/>
      <c r="C272" s="58"/>
    </row>
    <row r="273" spans="1:3" ht="15.5">
      <c r="A273" s="56"/>
      <c r="B273" s="56"/>
      <c r="C273" s="58"/>
    </row>
    <row r="274" spans="1:3" ht="15.5">
      <c r="A274" s="56"/>
      <c r="B274" s="56"/>
      <c r="C274" s="58"/>
    </row>
    <row r="275" spans="1:3" ht="15.5">
      <c r="A275" s="56"/>
      <c r="B275" s="56"/>
      <c r="C275" s="58"/>
    </row>
    <row r="276" spans="1:3" ht="15.5">
      <c r="A276" s="56"/>
      <c r="B276" s="56"/>
      <c r="C276" s="58"/>
    </row>
    <row r="277" spans="1:3" ht="15.5">
      <c r="A277" s="56"/>
      <c r="B277" s="56"/>
      <c r="C277" s="58"/>
    </row>
    <row r="278" spans="1:3" ht="15.5">
      <c r="A278" s="56"/>
      <c r="B278" s="56"/>
      <c r="C278" s="58"/>
    </row>
    <row r="279" spans="1:3" ht="15.5">
      <c r="A279" s="56"/>
      <c r="B279" s="56"/>
      <c r="C279" s="58"/>
    </row>
    <row r="280" spans="1:3" ht="15.5">
      <c r="A280" s="56"/>
      <c r="B280" s="56"/>
      <c r="C280" s="58"/>
    </row>
    <row r="281" spans="1:3" ht="15.5">
      <c r="A281" s="56"/>
      <c r="B281" s="56"/>
      <c r="C281" s="58"/>
    </row>
    <row r="282" spans="1:3" ht="15.5">
      <c r="A282" s="56"/>
      <c r="B282" s="56"/>
      <c r="C282" s="58"/>
    </row>
    <row r="283" spans="1:3" ht="15.5">
      <c r="A283" s="56"/>
      <c r="B283" s="56"/>
      <c r="C283" s="58"/>
    </row>
    <row r="284" spans="1:3" ht="15.5">
      <c r="A284" s="56"/>
      <c r="B284" s="56"/>
      <c r="C284" s="58"/>
    </row>
    <row r="285" spans="1:3" ht="15.5">
      <c r="A285" s="56"/>
      <c r="B285" s="56"/>
      <c r="C285" s="58"/>
    </row>
    <row r="286" spans="1:3" ht="15.5">
      <c r="A286" s="56"/>
      <c r="B286" s="56"/>
      <c r="C286" s="58"/>
    </row>
    <row r="287" spans="1:3" ht="15.5">
      <c r="A287" s="56"/>
      <c r="B287" s="56"/>
      <c r="C287" s="58"/>
    </row>
    <row r="288" spans="1:3" ht="15.5">
      <c r="A288" s="56"/>
      <c r="B288" s="56"/>
      <c r="C288" s="58"/>
    </row>
    <row r="289" spans="1:3" ht="15.5">
      <c r="A289" s="56"/>
      <c r="B289" s="56"/>
      <c r="C289" s="58"/>
    </row>
    <row r="290" spans="1:3" ht="15.5">
      <c r="A290" s="56"/>
      <c r="B290" s="56"/>
      <c r="C290" s="58"/>
    </row>
    <row r="291" spans="1:3" ht="15.5">
      <c r="A291" s="56"/>
      <c r="B291" s="56"/>
      <c r="C291" s="58"/>
    </row>
    <row r="292" spans="1:3" ht="15.5">
      <c r="A292" s="56"/>
      <c r="B292" s="56"/>
      <c r="C292" s="58"/>
    </row>
    <row r="293" spans="1:3" ht="15.5">
      <c r="A293" s="56"/>
      <c r="B293" s="56"/>
      <c r="C293" s="58"/>
    </row>
    <row r="294" spans="1:3" ht="15.5">
      <c r="A294" s="56"/>
      <c r="B294" s="56"/>
      <c r="C294" s="58"/>
    </row>
    <row r="295" spans="1:3" ht="15.5">
      <c r="A295" s="56"/>
      <c r="B295" s="56"/>
      <c r="C295" s="58"/>
    </row>
    <row r="296" spans="1:3" ht="15.5">
      <c r="A296" s="56"/>
      <c r="B296" s="56"/>
      <c r="C296" s="58"/>
    </row>
    <row r="297" spans="1:3" ht="15.5">
      <c r="A297" s="56"/>
      <c r="B297" s="56"/>
      <c r="C297" s="58"/>
    </row>
    <row r="298" spans="1:3" ht="15.5">
      <c r="A298" s="56"/>
      <c r="B298" s="56"/>
      <c r="C298" s="58"/>
    </row>
    <row r="299" spans="1:3" ht="15.5">
      <c r="A299" s="56"/>
      <c r="B299" s="56"/>
      <c r="C299" s="58"/>
    </row>
    <row r="300" spans="1:3" ht="15.5">
      <c r="A300" s="56"/>
      <c r="B300" s="56"/>
      <c r="C300" s="58"/>
    </row>
    <row r="301" spans="1:3" ht="15.5">
      <c r="A301" s="56"/>
      <c r="B301" s="56"/>
      <c r="C301" s="58"/>
    </row>
    <row r="302" spans="1:3" ht="15.5">
      <c r="A302" s="56"/>
      <c r="B302" s="56"/>
      <c r="C302" s="58"/>
    </row>
    <row r="303" spans="1:3" ht="15.5">
      <c r="A303" s="56"/>
      <c r="B303" s="56"/>
      <c r="C303" s="58"/>
    </row>
    <row r="304" spans="1:3" ht="15.5">
      <c r="A304" s="56"/>
      <c r="B304" s="56"/>
      <c r="C304" s="58"/>
    </row>
    <row r="305" spans="1:3" ht="15.5">
      <c r="A305" s="56"/>
      <c r="B305" s="56"/>
      <c r="C305" s="58"/>
    </row>
    <row r="306" spans="1:3" ht="15.5">
      <c r="A306" s="56"/>
      <c r="B306" s="56"/>
      <c r="C306" s="58"/>
    </row>
    <row r="307" spans="1:3" ht="15.5">
      <c r="A307" s="56"/>
      <c r="B307" s="56"/>
      <c r="C307" s="58"/>
    </row>
    <row r="308" spans="1:3" ht="15.5">
      <c r="A308" s="56"/>
      <c r="B308" s="56"/>
      <c r="C308" s="58"/>
    </row>
    <row r="309" spans="1:3" ht="15.5">
      <c r="A309" s="56"/>
      <c r="B309" s="56"/>
      <c r="C309" s="58"/>
    </row>
    <row r="310" spans="1:3" ht="15.5">
      <c r="A310" s="56"/>
      <c r="B310" s="56"/>
      <c r="C310" s="58"/>
    </row>
    <row r="311" spans="1:3" ht="15.5">
      <c r="A311" s="56"/>
      <c r="B311" s="56"/>
      <c r="C311" s="58"/>
    </row>
    <row r="312" spans="1:3" ht="15.5">
      <c r="A312" s="56"/>
      <c r="B312" s="56"/>
      <c r="C312" s="58"/>
    </row>
    <row r="313" spans="1:3" ht="15.5">
      <c r="A313" s="56"/>
      <c r="B313" s="56"/>
      <c r="C313" s="58"/>
    </row>
    <row r="314" spans="1:3" ht="15.5">
      <c r="A314" s="56"/>
      <c r="B314" s="56"/>
      <c r="C314" s="58"/>
    </row>
    <row r="315" spans="1:3" ht="15.5">
      <c r="A315" s="56"/>
      <c r="B315" s="56"/>
      <c r="C315" s="58"/>
    </row>
    <row r="316" spans="1:3" ht="15.5">
      <c r="A316" s="56"/>
      <c r="B316" s="56"/>
      <c r="C316" s="58"/>
    </row>
    <row r="317" spans="1:3" ht="15.5">
      <c r="A317" s="56"/>
      <c r="B317" s="56"/>
      <c r="C317" s="58"/>
    </row>
    <row r="318" spans="1:3" ht="15.5">
      <c r="A318" s="56"/>
      <c r="B318" s="56"/>
      <c r="C318" s="58"/>
    </row>
    <row r="319" spans="1:3" ht="15.5">
      <c r="A319" s="56"/>
      <c r="B319" s="56"/>
      <c r="C319" s="58"/>
    </row>
    <row r="320" spans="1:3" ht="15.5">
      <c r="A320" s="56"/>
      <c r="B320" s="56"/>
      <c r="C320" s="58"/>
    </row>
    <row r="321" spans="1:3" ht="15.5">
      <c r="A321" s="56"/>
      <c r="B321" s="56"/>
      <c r="C321" s="58"/>
    </row>
    <row r="322" spans="1:3" ht="15.5">
      <c r="A322" s="56"/>
      <c r="B322" s="56"/>
      <c r="C322" s="58"/>
    </row>
    <row r="323" spans="1:3" ht="15.5">
      <c r="A323" s="56"/>
      <c r="B323" s="56"/>
      <c r="C323" s="58"/>
    </row>
    <row r="324" spans="1:3" ht="15.5">
      <c r="A324" s="56"/>
      <c r="B324" s="56"/>
      <c r="C324" s="58"/>
    </row>
    <row r="325" spans="1:3" ht="15.5">
      <c r="A325" s="56"/>
      <c r="B325" s="56"/>
      <c r="C325" s="58"/>
    </row>
    <row r="326" spans="1:3" ht="15.5">
      <c r="A326" s="56"/>
      <c r="B326" s="56"/>
      <c r="C326" s="58"/>
    </row>
    <row r="327" spans="1:3" ht="15.5">
      <c r="A327" s="56"/>
      <c r="B327" s="56"/>
      <c r="C327" s="58"/>
    </row>
    <row r="328" spans="1:3" ht="15.5">
      <c r="A328" s="56"/>
      <c r="B328" s="56"/>
      <c r="C328" s="58"/>
    </row>
    <row r="329" spans="1:3" ht="15.5">
      <c r="A329" s="56"/>
      <c r="B329" s="56"/>
      <c r="C329" s="58"/>
    </row>
    <row r="330" spans="1:3" ht="15.5">
      <c r="A330" s="56"/>
      <c r="B330" s="56"/>
      <c r="C330" s="58"/>
    </row>
    <row r="331" spans="1:3" ht="15.5">
      <c r="A331" s="56"/>
      <c r="B331" s="56"/>
      <c r="C331" s="58"/>
    </row>
    <row r="332" spans="1:3" ht="15.5">
      <c r="A332" s="56"/>
      <c r="B332" s="56"/>
      <c r="C332" s="58"/>
    </row>
    <row r="333" spans="1:3" ht="15.5">
      <c r="A333" s="56"/>
      <c r="B333" s="56"/>
      <c r="C333" s="58"/>
    </row>
    <row r="334" spans="1:3" ht="15.5">
      <c r="A334" s="56"/>
      <c r="B334" s="56"/>
      <c r="C334" s="58"/>
    </row>
    <row r="335" spans="1:3" ht="15.5">
      <c r="A335" s="56"/>
      <c r="B335" s="56"/>
      <c r="C335" s="58"/>
    </row>
    <row r="336" spans="1:3" ht="15.5">
      <c r="A336" s="56"/>
      <c r="B336" s="56"/>
      <c r="C336" s="58"/>
    </row>
    <row r="337" spans="1:3" ht="15.5">
      <c r="A337" s="56"/>
      <c r="B337" s="56"/>
      <c r="C337" s="58"/>
    </row>
    <row r="338" spans="1:3" ht="15.5">
      <c r="A338" s="56"/>
      <c r="B338" s="56"/>
      <c r="C338" s="58"/>
    </row>
    <row r="339" spans="1:3" ht="15.5">
      <c r="A339" s="56"/>
      <c r="B339" s="56"/>
      <c r="C339" s="58"/>
    </row>
    <row r="340" spans="1:3" ht="15.5">
      <c r="A340" s="56"/>
      <c r="B340" s="56"/>
      <c r="C340" s="58"/>
    </row>
    <row r="341" spans="1:3" ht="15.5">
      <c r="A341" s="56"/>
      <c r="B341" s="56"/>
      <c r="C341" s="58"/>
    </row>
    <row r="342" spans="1:3" ht="15.5">
      <c r="A342" s="56"/>
      <c r="B342" s="56"/>
      <c r="C342" s="58"/>
    </row>
    <row r="343" spans="1:3" ht="15.5">
      <c r="A343" s="56"/>
      <c r="B343" s="56"/>
      <c r="C343" s="58"/>
    </row>
    <row r="344" spans="1:3" ht="15.5">
      <c r="A344" s="56"/>
      <c r="B344" s="56"/>
      <c r="C344" s="58"/>
    </row>
    <row r="345" spans="1:3" ht="15.5">
      <c r="A345" s="56"/>
      <c r="B345" s="56"/>
      <c r="C345" s="58"/>
    </row>
    <row r="346" spans="1:3" ht="15.5">
      <c r="A346" s="56"/>
      <c r="B346" s="56"/>
      <c r="C346" s="58"/>
    </row>
    <row r="347" spans="1:3" ht="15.5">
      <c r="A347" s="56"/>
      <c r="B347" s="56"/>
      <c r="C347" s="58"/>
    </row>
    <row r="348" spans="1:3" ht="15.5">
      <c r="A348" s="56"/>
      <c r="B348" s="56"/>
      <c r="C348" s="58"/>
    </row>
    <row r="349" spans="1:3" ht="15.5">
      <c r="A349" s="56"/>
      <c r="B349" s="56"/>
      <c r="C349" s="58"/>
    </row>
    <row r="350" spans="1:3" ht="15.5">
      <c r="A350" s="56"/>
      <c r="B350" s="56"/>
      <c r="C350" s="58"/>
    </row>
    <row r="351" spans="1:3" ht="15.5">
      <c r="A351" s="56"/>
      <c r="B351" s="56"/>
      <c r="C351" s="58"/>
    </row>
    <row r="352" spans="1:3" ht="15.5">
      <c r="A352" s="56"/>
      <c r="B352" s="56"/>
      <c r="C352" s="58"/>
    </row>
    <row r="353" spans="1:3" ht="15.5">
      <c r="A353" s="56"/>
      <c r="B353" s="56"/>
      <c r="C353" s="58"/>
    </row>
    <row r="354" spans="1:3" ht="15.5">
      <c r="A354" s="56"/>
      <c r="B354" s="56"/>
      <c r="C354" s="58"/>
    </row>
    <row r="355" spans="1:3" ht="15.5">
      <c r="A355" s="56"/>
      <c r="B355" s="56"/>
      <c r="C355" s="58"/>
    </row>
    <row r="356" spans="1:3" ht="15.5">
      <c r="A356" s="56"/>
      <c r="B356" s="56"/>
      <c r="C356" s="58"/>
    </row>
    <row r="357" spans="1:3" ht="15.5">
      <c r="A357" s="56"/>
      <c r="B357" s="56"/>
      <c r="C357" s="58"/>
    </row>
    <row r="358" spans="1:3" ht="15.5">
      <c r="A358" s="56"/>
      <c r="B358" s="56"/>
      <c r="C358" s="58"/>
    </row>
    <row r="359" spans="1:3" ht="15.5">
      <c r="A359" s="56"/>
      <c r="B359" s="56"/>
      <c r="C359" s="58"/>
    </row>
    <row r="360" spans="1:3" ht="15.5">
      <c r="A360" s="56"/>
      <c r="B360" s="56"/>
      <c r="C360" s="58"/>
    </row>
    <row r="361" spans="1:3" ht="15.5">
      <c r="A361" s="56"/>
      <c r="B361" s="56"/>
      <c r="C361" s="58"/>
    </row>
    <row r="362" spans="1:3" ht="15.5">
      <c r="A362" s="56"/>
      <c r="B362" s="56"/>
      <c r="C362" s="58"/>
    </row>
    <row r="363" spans="1:3" ht="15.5">
      <c r="A363" s="56"/>
      <c r="B363" s="56"/>
      <c r="C363" s="58"/>
    </row>
    <row r="364" spans="1:3" ht="15.5">
      <c r="A364" s="56"/>
      <c r="B364" s="56"/>
      <c r="C364" s="58"/>
    </row>
    <row r="365" spans="1:3" ht="15.5">
      <c r="A365" s="56"/>
      <c r="B365" s="56"/>
      <c r="C365" s="58"/>
    </row>
    <row r="366" spans="1:3" ht="15.5">
      <c r="A366" s="56"/>
      <c r="B366" s="56"/>
      <c r="C366" s="58"/>
    </row>
    <row r="367" spans="1:3" ht="15.5">
      <c r="A367" s="56"/>
      <c r="B367" s="56"/>
      <c r="C367" s="58"/>
    </row>
    <row r="368" spans="1:3" ht="15.5">
      <c r="A368" s="56"/>
      <c r="B368" s="56"/>
      <c r="C368" s="58"/>
    </row>
    <row r="369" spans="1:3" ht="15.5">
      <c r="A369" s="56"/>
      <c r="B369" s="56"/>
      <c r="C369" s="58"/>
    </row>
    <row r="370" spans="1:3" ht="15.5">
      <c r="A370" s="56"/>
      <c r="B370" s="56"/>
      <c r="C370" s="58"/>
    </row>
    <row r="371" spans="1:3" ht="15.5">
      <c r="A371" s="56"/>
      <c r="B371" s="56"/>
      <c r="C371" s="58"/>
    </row>
    <row r="372" spans="1:3" ht="15.5">
      <c r="A372" s="56"/>
      <c r="B372" s="56"/>
      <c r="C372" s="58"/>
    </row>
    <row r="373" spans="1:3" ht="15.5">
      <c r="A373" s="56"/>
      <c r="B373" s="56"/>
      <c r="C373" s="58"/>
    </row>
    <row r="374" spans="1:3" ht="15.5">
      <c r="A374" s="56"/>
      <c r="B374" s="56"/>
      <c r="C374" s="58"/>
    </row>
    <row r="375" spans="1:3" ht="15.5">
      <c r="A375" s="56"/>
      <c r="B375" s="56"/>
      <c r="C375" s="58"/>
    </row>
    <row r="376" spans="1:3" ht="15.5">
      <c r="A376" s="56"/>
      <c r="B376" s="56"/>
      <c r="C376" s="58"/>
    </row>
    <row r="377" spans="1:3" ht="15.5">
      <c r="A377" s="56"/>
      <c r="B377" s="56"/>
      <c r="C377" s="58"/>
    </row>
    <row r="378" spans="1:3" ht="15.5">
      <c r="A378" s="56"/>
      <c r="B378" s="56"/>
      <c r="C378" s="58"/>
    </row>
    <row r="379" spans="1:3" ht="15.5">
      <c r="A379" s="56"/>
      <c r="B379" s="56"/>
      <c r="C379" s="58"/>
    </row>
    <row r="380" spans="1:3" ht="15.5">
      <c r="A380" s="56"/>
      <c r="B380" s="56"/>
      <c r="C380" s="58"/>
    </row>
    <row r="381" spans="1:3" ht="15.5">
      <c r="A381" s="56"/>
      <c r="B381" s="56"/>
      <c r="C381" s="58"/>
    </row>
    <row r="382" spans="1:3" ht="15.5">
      <c r="A382" s="56"/>
      <c r="B382" s="56"/>
      <c r="C382" s="58"/>
    </row>
    <row r="383" spans="1:3" ht="15.5">
      <c r="A383" s="56"/>
      <c r="B383" s="56"/>
      <c r="C383" s="58"/>
    </row>
    <row r="384" spans="1:3" ht="15.5">
      <c r="A384" s="56"/>
      <c r="B384" s="56"/>
      <c r="C384" s="58"/>
    </row>
    <row r="385" spans="1:3" ht="15.5">
      <c r="A385" s="56"/>
      <c r="B385" s="56"/>
      <c r="C385" s="58"/>
    </row>
    <row r="386" spans="1:3" ht="15.5">
      <c r="A386" s="56"/>
      <c r="C386" s="58"/>
    </row>
    <row r="387" spans="1:3" ht="15.5">
      <c r="A387" s="56"/>
      <c r="C387" s="58"/>
    </row>
    <row r="388" spans="1:3" ht="15.5">
      <c r="A388" s="56"/>
      <c r="C388" s="58"/>
    </row>
    <row r="389" spans="1:3" ht="15.5">
      <c r="A389" s="56"/>
      <c r="C389" s="58"/>
    </row>
    <row r="390" spans="1:3" ht="15.5">
      <c r="A390" s="56"/>
      <c r="C390" s="58"/>
    </row>
    <row r="391" spans="1:3" ht="15.5">
      <c r="A391" s="56"/>
      <c r="C391" s="58"/>
    </row>
    <row r="392" spans="1:3" ht="15.5">
      <c r="A392" s="56"/>
      <c r="C392" s="58"/>
    </row>
    <row r="393" spans="1:3" ht="15.5">
      <c r="A393" s="56"/>
    </row>
    <row r="394" spans="1:3" ht="15.5">
      <c r="A394" s="56"/>
    </row>
    <row r="395" spans="1:3" ht="15.5">
      <c r="A395" s="56"/>
    </row>
    <row r="396" spans="1:3" ht="15.5">
      <c r="A396" s="56"/>
    </row>
    <row r="397" spans="1:3" ht="15.5">
      <c r="A397" s="56"/>
    </row>
    <row r="398" spans="1:3" ht="15.5">
      <c r="A398" s="56"/>
    </row>
    <row r="399" spans="1:3" ht="15.5">
      <c r="A399" s="56"/>
    </row>
    <row r="400" spans="1:3" ht="15.5">
      <c r="A400" s="56"/>
    </row>
    <row r="401" spans="1:1" ht="15.5">
      <c r="A401" s="56"/>
    </row>
    <row r="402" spans="1:1" ht="15.5">
      <c r="A402" s="56"/>
    </row>
    <row r="403" spans="1:1" ht="15.5">
      <c r="A403" s="56"/>
    </row>
    <row r="404" spans="1:1" ht="15.5">
      <c r="A404" s="56"/>
    </row>
    <row r="405" spans="1:1" ht="15.5">
      <c r="A405" s="56"/>
    </row>
    <row r="406" spans="1:1" ht="15.5">
      <c r="A406" s="56"/>
    </row>
    <row r="407" spans="1:1" ht="15.5">
      <c r="A407" s="56"/>
    </row>
    <row r="408" spans="1:1" ht="15.5">
      <c r="A408" s="56"/>
    </row>
    <row r="409" spans="1:1" ht="15.5">
      <c r="A409" s="56"/>
    </row>
    <row r="410" spans="1:1" ht="15.5">
      <c r="A410" s="56"/>
    </row>
    <row r="411" spans="1:1" ht="15.5">
      <c r="A411" s="56"/>
    </row>
    <row r="412" spans="1:1" ht="15.5">
      <c r="A412" s="56"/>
    </row>
    <row r="413" spans="1:1" ht="15.5">
      <c r="A413" s="56"/>
    </row>
    <row r="414" spans="1:1" ht="15.5">
      <c r="A414" s="56"/>
    </row>
    <row r="415" spans="1:1" ht="15.5">
      <c r="A415" s="56"/>
    </row>
    <row r="416" spans="1:1" ht="15.5">
      <c r="A416" s="56"/>
    </row>
    <row r="417" spans="1:1" ht="15.5">
      <c r="A417" s="56"/>
    </row>
    <row r="418" spans="1:1" ht="15.5">
      <c r="A418" s="56"/>
    </row>
    <row r="419" spans="1:1" ht="15.5">
      <c r="A419" s="56"/>
    </row>
    <row r="420" spans="1:1" ht="15.5">
      <c r="A420" s="56"/>
    </row>
    <row r="421" spans="1:1" ht="15.5">
      <c r="A421" s="56"/>
    </row>
    <row r="422" spans="1:1" ht="15.5">
      <c r="A422" s="56"/>
    </row>
    <row r="423" spans="1:1" ht="15.5">
      <c r="A423" s="56"/>
    </row>
    <row r="424" spans="1:1" ht="15.5">
      <c r="A424" s="56"/>
    </row>
    <row r="425" spans="1:1" ht="15.5">
      <c r="A425" s="56"/>
    </row>
    <row r="426" spans="1:1" ht="15.5">
      <c r="A426" s="56"/>
    </row>
    <row r="427" spans="1:1" ht="15.5">
      <c r="A427" s="56"/>
    </row>
    <row r="428" spans="1:1" ht="15.5">
      <c r="A428" s="56"/>
    </row>
    <row r="429" spans="1:1" ht="15.5">
      <c r="A429" s="56"/>
    </row>
    <row r="430" spans="1:1" ht="15.5">
      <c r="A430" s="56"/>
    </row>
    <row r="431" spans="1:1" ht="15.5">
      <c r="A431" s="56"/>
    </row>
    <row r="432" spans="1:1" ht="15.5">
      <c r="A432" s="56"/>
    </row>
    <row r="433" spans="1:1" ht="15.5">
      <c r="A433" s="56"/>
    </row>
    <row r="434" spans="1:1" ht="15.5">
      <c r="A434" s="56"/>
    </row>
    <row r="435" spans="1:1" ht="15.5">
      <c r="A435" s="56"/>
    </row>
    <row r="436" spans="1:1" ht="15.5">
      <c r="A436" s="56"/>
    </row>
    <row r="437" spans="1:1" ht="15.5">
      <c r="A437" s="56"/>
    </row>
    <row r="438" spans="1:1" ht="15.5">
      <c r="A438" s="56"/>
    </row>
    <row r="439" spans="1:1" ht="15.5">
      <c r="A439" s="56"/>
    </row>
    <row r="440" spans="1:1" ht="15.5">
      <c r="A440" s="56"/>
    </row>
    <row r="441" spans="1:1" ht="15.5">
      <c r="A441" s="56"/>
    </row>
    <row r="442" spans="1:1" ht="15.5">
      <c r="A442" s="56"/>
    </row>
    <row r="443" spans="1:1" ht="15.5">
      <c r="A443" s="56"/>
    </row>
    <row r="444" spans="1:1" ht="15.5">
      <c r="A444" s="56"/>
    </row>
    <row r="445" spans="1:1" ht="15.5">
      <c r="A445" s="56"/>
    </row>
    <row r="446" spans="1:1" ht="15.5">
      <c r="A446" s="56"/>
    </row>
    <row r="447" spans="1:1" ht="15.5">
      <c r="A447" s="56"/>
    </row>
    <row r="448" spans="1:1" ht="15.5">
      <c r="A448" s="56"/>
    </row>
    <row r="449" spans="1:1" ht="15.5">
      <c r="A449" s="56"/>
    </row>
    <row r="450" spans="1:1" ht="15.5">
      <c r="A450" s="56"/>
    </row>
    <row r="451" spans="1:1" ht="15.5">
      <c r="A451" s="56"/>
    </row>
    <row r="452" spans="1:1" ht="15.5">
      <c r="A452" s="56"/>
    </row>
    <row r="453" spans="1:1" ht="15.5">
      <c r="A453" s="56"/>
    </row>
    <row r="454" spans="1:1" ht="15.5">
      <c r="A454" s="56"/>
    </row>
    <row r="455" spans="1:1" ht="15.5">
      <c r="A455" s="56"/>
    </row>
    <row r="456" spans="1:1" ht="15.5">
      <c r="A456" s="56"/>
    </row>
    <row r="457" spans="1:1" ht="15.5">
      <c r="A457" s="56"/>
    </row>
    <row r="458" spans="1:1" ht="15.5">
      <c r="A458" s="56"/>
    </row>
    <row r="459" spans="1:1" ht="15.5">
      <c r="A459" s="56"/>
    </row>
    <row r="460" spans="1:1" ht="15.5">
      <c r="A460" s="56"/>
    </row>
    <row r="461" spans="1:1" ht="15.5">
      <c r="A461" s="56"/>
    </row>
    <row r="462" spans="1:1" ht="15.5">
      <c r="A462" s="56"/>
    </row>
    <row r="463" spans="1:1" ht="15.5">
      <c r="A463" s="56"/>
    </row>
    <row r="464" spans="1:1" ht="15.5">
      <c r="A464" s="56"/>
    </row>
    <row r="465" spans="1:1" ht="15.5">
      <c r="A465" s="56"/>
    </row>
    <row r="466" spans="1:1" ht="15.5">
      <c r="A466" s="56"/>
    </row>
    <row r="467" spans="1:1" ht="15.5">
      <c r="A467" s="56"/>
    </row>
    <row r="468" spans="1:1" ht="15.5">
      <c r="A468" s="56"/>
    </row>
    <row r="469" spans="1:1" ht="15.5">
      <c r="A469" s="56"/>
    </row>
    <row r="470" spans="1:1" ht="15.5">
      <c r="A470" s="56"/>
    </row>
    <row r="471" spans="1:1" ht="15.5">
      <c r="A471" s="56"/>
    </row>
    <row r="472" spans="1:1" ht="15.5">
      <c r="A472" s="56"/>
    </row>
    <row r="473" spans="1:1" ht="15.5">
      <c r="A473" s="56"/>
    </row>
    <row r="474" spans="1:1" ht="15.5">
      <c r="A474" s="56"/>
    </row>
    <row r="475" spans="1:1" ht="15.5">
      <c r="A475" s="56"/>
    </row>
    <row r="476" spans="1:1" ht="15.5">
      <c r="A476" s="56"/>
    </row>
    <row r="477" spans="1:1" ht="15.5">
      <c r="A477" s="56"/>
    </row>
    <row r="478" spans="1:1" ht="15.5">
      <c r="A478" s="56"/>
    </row>
    <row r="479" spans="1:1" ht="15.5">
      <c r="A479" s="56"/>
    </row>
    <row r="480" spans="1:1" ht="15.5">
      <c r="A480" s="56"/>
    </row>
    <row r="481" spans="1:1" ht="15.5">
      <c r="A481" s="56"/>
    </row>
    <row r="482" spans="1:1" ht="15.5">
      <c r="A482" s="56"/>
    </row>
    <row r="483" spans="1:1" ht="15.5">
      <c r="A483" s="56"/>
    </row>
    <row r="484" spans="1:1" ht="15.5">
      <c r="A484" s="56"/>
    </row>
    <row r="485" spans="1:1" ht="15.5">
      <c r="A485" s="56"/>
    </row>
    <row r="486" spans="1:1" ht="15.5">
      <c r="A486" s="56"/>
    </row>
    <row r="487" spans="1:1" ht="15.5">
      <c r="A487" s="56"/>
    </row>
    <row r="488" spans="1:1" ht="15.5">
      <c r="A488" s="56"/>
    </row>
    <row r="489" spans="1:1" ht="15.5">
      <c r="A489" s="56"/>
    </row>
    <row r="490" spans="1:1" ht="15.5">
      <c r="A490" s="56"/>
    </row>
    <row r="491" spans="1:1" ht="15.5">
      <c r="A491" s="56"/>
    </row>
    <row r="492" spans="1:1" ht="15.5">
      <c r="A492" s="56"/>
    </row>
    <row r="493" spans="1:1" ht="15.5">
      <c r="A493" s="56"/>
    </row>
    <row r="494" spans="1:1" ht="15.5">
      <c r="A494" s="56"/>
    </row>
    <row r="495" spans="1:1" ht="15.5">
      <c r="A495" s="56"/>
    </row>
    <row r="496" spans="1:1" ht="15.5">
      <c r="A496" s="56"/>
    </row>
    <row r="497" spans="1:1" ht="15.5">
      <c r="A497" s="56"/>
    </row>
    <row r="498" spans="1:1" ht="15.5">
      <c r="A498" s="56"/>
    </row>
    <row r="499" spans="1:1" ht="15.5">
      <c r="A499" s="56"/>
    </row>
    <row r="500" spans="1:1" ht="15.5">
      <c r="A500" s="56"/>
    </row>
    <row r="501" spans="1:1" ht="15.5">
      <c r="A501" s="56"/>
    </row>
    <row r="502" spans="1:1" ht="15.5">
      <c r="A502" s="56"/>
    </row>
    <row r="503" spans="1:1" ht="15.5">
      <c r="A503" s="56"/>
    </row>
    <row r="504" spans="1:1" ht="15.5">
      <c r="A504" s="56"/>
    </row>
    <row r="505" spans="1:1" ht="15.5">
      <c r="A505" s="56"/>
    </row>
    <row r="506" spans="1:1" ht="15.5">
      <c r="A506" s="56"/>
    </row>
    <row r="507" spans="1:1" ht="15.5">
      <c r="A507" s="56"/>
    </row>
    <row r="508" spans="1:1" ht="15.5">
      <c r="A508" s="56"/>
    </row>
    <row r="509" spans="1:1" ht="15.5">
      <c r="A509" s="56"/>
    </row>
    <row r="510" spans="1:1" ht="15.5">
      <c r="A510" s="56"/>
    </row>
  </sheetData>
  <phoneticPr fontId="0" type="noConversion"/>
  <pageMargins left="0.7" right="0.7" top="0.75" bottom="0.75" header="0.3" footer="0.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54"/>
  <sheetViews>
    <sheetView topLeftCell="A14" zoomScaleNormal="100" workbookViewId="0">
      <selection activeCell="F22" sqref="F22"/>
    </sheetView>
  </sheetViews>
  <sheetFormatPr defaultColWidth="9.1796875" defaultRowHeight="13"/>
  <cols>
    <col min="1" max="1" width="7.1796875" style="5" customWidth="1"/>
    <col min="2" max="2" width="72" style="5" customWidth="1"/>
    <col min="3" max="3" width="9.26953125" style="5" bestFit="1" customWidth="1"/>
    <col min="4" max="4" width="26" style="7" bestFit="1" customWidth="1"/>
    <col min="5" max="5" width="3.453125" style="7" customWidth="1"/>
    <col min="6" max="6" width="35.81640625" style="24" bestFit="1" customWidth="1"/>
    <col min="7" max="7" width="12.1796875" style="5" customWidth="1"/>
    <col min="8" max="16384" width="9.1796875" style="5"/>
  </cols>
  <sheetData>
    <row r="1" spans="1:6" s="100" customFormat="1" ht="45">
      <c r="A1" s="98" t="s">
        <v>38</v>
      </c>
      <c r="B1" s="99"/>
      <c r="C1" s="99"/>
      <c r="F1" s="101"/>
    </row>
    <row r="2" spans="1:6" ht="14.15" customHeight="1">
      <c r="A2" s="4" t="s">
        <v>42</v>
      </c>
      <c r="B2" s="4"/>
      <c r="C2" s="4"/>
      <c r="D2" s="5"/>
      <c r="E2" s="5"/>
    </row>
    <row r="3" spans="1:6" ht="14.15" customHeight="1">
      <c r="A3" s="4" t="s">
        <v>43</v>
      </c>
      <c r="B3" s="4"/>
      <c r="C3" s="4"/>
      <c r="D3" s="5"/>
      <c r="E3" s="5"/>
    </row>
    <row r="4" spans="1:6" ht="15" customHeight="1">
      <c r="A4" s="2"/>
      <c r="B4" s="4"/>
      <c r="C4" s="4"/>
      <c r="D4" s="5"/>
      <c r="E4" s="5"/>
    </row>
    <row r="5" spans="1:6" ht="15" customHeight="1">
      <c r="A5" s="4"/>
      <c r="B5" s="4"/>
      <c r="C5" s="4"/>
      <c r="D5" s="5"/>
      <c r="E5" s="5"/>
    </row>
    <row r="6" spans="1:6" ht="15" customHeight="1">
      <c r="A6" s="6" t="s">
        <v>8</v>
      </c>
      <c r="B6" s="4"/>
      <c r="C6" s="4"/>
      <c r="D6" s="5"/>
      <c r="E6" s="5"/>
    </row>
    <row r="7" spans="1:6" ht="15" customHeight="1">
      <c r="A7" s="4"/>
      <c r="B7" s="4"/>
      <c r="C7" s="4"/>
      <c r="E7" s="8"/>
      <c r="F7" s="64"/>
    </row>
    <row r="8" spans="1:6" ht="15" customHeight="1">
      <c r="A8" s="9"/>
      <c r="B8" s="9"/>
      <c r="C8" s="9"/>
      <c r="D8" s="10"/>
      <c r="E8" s="10"/>
      <c r="F8" s="65"/>
    </row>
    <row r="9" spans="1:6" s="93" customFormat="1" ht="23">
      <c r="A9" s="89" t="s">
        <v>100</v>
      </c>
      <c r="B9" s="90"/>
      <c r="C9" s="90"/>
      <c r="D9" s="91"/>
      <c r="E9" s="91"/>
      <c r="F9" s="92"/>
    </row>
    <row r="10" spans="1:6" s="93" customFormat="1" ht="22.5">
      <c r="A10" s="90"/>
      <c r="B10" s="90"/>
      <c r="C10" s="90"/>
      <c r="D10" s="91"/>
      <c r="E10" s="91"/>
      <c r="F10" s="92"/>
    </row>
    <row r="11" spans="1:6" s="93" customFormat="1" ht="23">
      <c r="A11" s="94"/>
      <c r="B11" s="94"/>
      <c r="C11" s="94"/>
      <c r="D11" s="137" t="s">
        <v>16</v>
      </c>
      <c r="E11" s="137"/>
      <c r="F11" s="95" t="s">
        <v>18</v>
      </c>
    </row>
    <row r="12" spans="1:6" s="93" customFormat="1" ht="23">
      <c r="A12" s="96" t="s">
        <v>63</v>
      </c>
      <c r="B12" s="96" t="s">
        <v>15</v>
      </c>
      <c r="C12" s="96" t="s">
        <v>1</v>
      </c>
      <c r="D12" s="138" t="s">
        <v>17</v>
      </c>
      <c r="E12" s="138"/>
      <c r="F12" s="97" t="s">
        <v>79</v>
      </c>
    </row>
    <row r="13" spans="1:6" ht="26.25" customHeight="1">
      <c r="A13" s="13"/>
      <c r="B13" s="14"/>
      <c r="C13" s="15"/>
      <c r="D13" s="16"/>
      <c r="E13" s="17"/>
      <c r="F13" s="141"/>
    </row>
    <row r="14" spans="1:6" s="86" customFormat="1" ht="60">
      <c r="A14" s="82">
        <v>1</v>
      </c>
      <c r="B14" s="83" t="s">
        <v>102</v>
      </c>
      <c r="C14" s="84" t="s">
        <v>49</v>
      </c>
      <c r="D14" s="85">
        <v>360</v>
      </c>
      <c r="E14" s="85"/>
      <c r="F14" s="142">
        <v>360</v>
      </c>
    </row>
    <row r="15" spans="1:6" s="86" customFormat="1" ht="20">
      <c r="A15" s="82"/>
      <c r="B15" s="83"/>
      <c r="C15" s="84"/>
      <c r="D15" s="85"/>
      <c r="E15" s="85"/>
      <c r="F15" s="142"/>
    </row>
    <row r="16" spans="1:6" s="86" customFormat="1" ht="60">
      <c r="A16" s="82">
        <v>2</v>
      </c>
      <c r="B16" s="83" t="s">
        <v>103</v>
      </c>
      <c r="C16" s="84"/>
      <c r="D16" s="85">
        <v>1050</v>
      </c>
      <c r="E16" s="85"/>
      <c r="F16" s="142">
        <v>500</v>
      </c>
    </row>
    <row r="17" spans="1:6" s="86" customFormat="1" ht="20">
      <c r="A17" s="87"/>
      <c r="B17" s="83"/>
      <c r="C17" s="84"/>
      <c r="D17" s="85"/>
      <c r="E17" s="85"/>
      <c r="F17" s="142"/>
    </row>
    <row r="18" spans="1:6" s="86" customFormat="1" ht="20">
      <c r="A18" s="82">
        <v>3</v>
      </c>
      <c r="B18" s="83" t="s">
        <v>104</v>
      </c>
      <c r="C18" s="84"/>
      <c r="D18" s="85">
        <v>900</v>
      </c>
      <c r="E18" s="85"/>
      <c r="F18" s="142">
        <v>550</v>
      </c>
    </row>
    <row r="19" spans="1:6" s="86" customFormat="1" ht="20">
      <c r="A19" s="87"/>
      <c r="B19" s="83"/>
      <c r="C19" s="84"/>
      <c r="D19" s="85"/>
      <c r="E19" s="85"/>
      <c r="F19" s="142"/>
    </row>
    <row r="20" spans="1:6" s="86" customFormat="1" ht="20">
      <c r="A20" s="82">
        <v>4</v>
      </c>
      <c r="B20" s="86" t="s">
        <v>67</v>
      </c>
      <c r="C20" s="82" t="s">
        <v>49</v>
      </c>
      <c r="D20" s="88">
        <v>192</v>
      </c>
      <c r="E20" s="85"/>
      <c r="F20" s="142">
        <v>192</v>
      </c>
    </row>
    <row r="21" spans="1:6" s="58" customFormat="1" ht="14.5" thickBot="1">
      <c r="A21" s="19"/>
      <c r="B21" s="2"/>
      <c r="C21" s="19"/>
      <c r="D21" s="23"/>
      <c r="E21" s="20"/>
      <c r="F21" s="143"/>
    </row>
    <row r="22" spans="1:6" s="107" customFormat="1" ht="25.5" thickBot="1">
      <c r="A22" s="102"/>
      <c r="B22" s="103" t="s">
        <v>65</v>
      </c>
      <c r="C22" s="104" t="s">
        <v>0</v>
      </c>
      <c r="D22" s="105">
        <f>SUM(D14:D20)</f>
        <v>2502</v>
      </c>
      <c r="E22" s="106"/>
      <c r="F22" s="145">
        <f>SUM(F14:F21)</f>
        <v>1602</v>
      </c>
    </row>
    <row r="23" spans="1:6" ht="18" customHeight="1" thickTop="1">
      <c r="A23" s="19"/>
      <c r="B23" s="2"/>
      <c r="C23" s="19"/>
      <c r="D23" s="72"/>
      <c r="E23" s="20"/>
      <c r="F23" s="141"/>
    </row>
    <row r="24" spans="1:6" ht="18" customHeight="1">
      <c r="A24" s="19"/>
      <c r="B24" s="2"/>
      <c r="C24" s="2"/>
      <c r="D24" s="20"/>
      <c r="E24" s="20"/>
      <c r="F24" s="141"/>
    </row>
    <row r="25" spans="1:6" ht="18" customHeight="1">
      <c r="A25" s="19"/>
      <c r="B25" s="2"/>
      <c r="C25" s="2"/>
      <c r="D25" s="20"/>
      <c r="E25" s="20"/>
      <c r="F25" s="141"/>
    </row>
    <row r="26" spans="1:6" ht="18" customHeight="1">
      <c r="A26" s="19"/>
      <c r="B26" s="2"/>
      <c r="C26" s="2"/>
      <c r="D26" s="20"/>
      <c r="E26" s="20"/>
      <c r="F26" s="141"/>
    </row>
    <row r="27" spans="1:6" ht="18" customHeight="1">
      <c r="A27" s="19"/>
      <c r="B27" s="2"/>
      <c r="C27" s="2"/>
      <c r="D27" s="20"/>
      <c r="E27" s="20"/>
      <c r="F27" s="141"/>
    </row>
    <row r="28" spans="1:6" ht="18" customHeight="1">
      <c r="A28" s="19"/>
      <c r="B28" s="2"/>
      <c r="C28" s="2"/>
      <c r="D28" s="20"/>
      <c r="E28" s="20"/>
      <c r="F28" s="81"/>
    </row>
    <row r="29" spans="1:6" ht="18" customHeight="1">
      <c r="A29" s="19"/>
      <c r="B29" s="2"/>
      <c r="C29" s="2"/>
      <c r="D29" s="20"/>
      <c r="E29" s="20"/>
      <c r="F29" s="81"/>
    </row>
    <row r="30" spans="1:6" ht="18" customHeight="1">
      <c r="A30" s="19"/>
      <c r="B30" s="2"/>
      <c r="C30" s="2"/>
      <c r="D30" s="20"/>
      <c r="E30" s="20"/>
      <c r="F30" s="67"/>
    </row>
    <row r="31" spans="1:6" ht="18" customHeight="1">
      <c r="A31" s="19"/>
      <c r="B31" s="2"/>
      <c r="C31" s="2"/>
      <c r="D31" s="20"/>
      <c r="E31" s="20"/>
      <c r="F31" s="67"/>
    </row>
    <row r="32" spans="1:6" ht="18" customHeight="1">
      <c r="A32" s="19"/>
      <c r="B32" s="2"/>
      <c r="C32" s="2"/>
      <c r="D32" s="20"/>
      <c r="E32" s="20"/>
      <c r="F32" s="67"/>
    </row>
    <row r="33" spans="1:6" ht="18" customHeight="1">
      <c r="A33" s="19"/>
      <c r="B33" s="2"/>
      <c r="C33" s="2"/>
      <c r="D33" s="20"/>
      <c r="E33" s="20"/>
      <c r="F33" s="67"/>
    </row>
    <row r="34" spans="1:6" ht="18" customHeight="1">
      <c r="A34" s="19"/>
      <c r="B34" s="2"/>
      <c r="C34" s="2"/>
      <c r="D34" s="20"/>
      <c r="E34" s="20"/>
      <c r="F34" s="67"/>
    </row>
    <row r="35" spans="1:6" ht="18" customHeight="1">
      <c r="A35" s="19"/>
      <c r="B35" s="2"/>
      <c r="C35" s="2"/>
      <c r="D35" s="20"/>
      <c r="E35" s="20"/>
      <c r="F35" s="67"/>
    </row>
    <row r="36" spans="1:6" ht="18" customHeight="1">
      <c r="A36" s="19"/>
      <c r="B36" s="2"/>
      <c r="C36" s="2"/>
      <c r="D36" s="20"/>
      <c r="E36" s="20"/>
      <c r="F36" s="67"/>
    </row>
    <row r="37" spans="1:6" ht="18" customHeight="1">
      <c r="A37" s="19"/>
      <c r="B37" s="2"/>
      <c r="C37" s="2"/>
      <c r="D37" s="20"/>
      <c r="E37" s="20"/>
      <c r="F37" s="67"/>
    </row>
    <row r="38" spans="1:6" ht="18" customHeight="1">
      <c r="A38" s="19"/>
      <c r="B38" s="2"/>
      <c r="C38" s="2"/>
      <c r="D38" s="20"/>
      <c r="E38" s="20"/>
      <c r="F38" s="67"/>
    </row>
    <row r="39" spans="1:6" ht="18" customHeight="1">
      <c r="A39" s="19"/>
      <c r="B39" s="2"/>
      <c r="C39" s="2"/>
      <c r="D39" s="20"/>
      <c r="E39" s="20"/>
      <c r="F39" s="67"/>
    </row>
    <row r="40" spans="1:6" ht="18" customHeight="1">
      <c r="A40" s="19"/>
      <c r="B40" s="2"/>
      <c r="C40" s="2"/>
      <c r="D40" s="20"/>
      <c r="E40" s="20"/>
      <c r="F40" s="67"/>
    </row>
    <row r="41" spans="1:6" ht="18" customHeight="1">
      <c r="A41" s="19"/>
      <c r="B41" s="2"/>
      <c r="C41" s="2"/>
      <c r="D41" s="20"/>
      <c r="E41" s="20"/>
      <c r="F41" s="67"/>
    </row>
    <row r="42" spans="1:6" ht="18" customHeight="1">
      <c r="A42" s="19"/>
      <c r="B42" s="2"/>
      <c r="C42" s="2"/>
      <c r="D42" s="20"/>
      <c r="E42" s="20"/>
      <c r="F42" s="67"/>
    </row>
    <row r="43" spans="1:6" ht="18" customHeight="1">
      <c r="A43" s="19"/>
      <c r="B43" s="2"/>
      <c r="C43" s="2"/>
      <c r="D43" s="20"/>
      <c r="E43" s="20"/>
      <c r="F43" s="67"/>
    </row>
    <row r="44" spans="1:6" ht="18" customHeight="1">
      <c r="A44" s="19"/>
      <c r="B44" s="2"/>
      <c r="C44" s="2"/>
      <c r="D44" s="20"/>
      <c r="E44" s="20"/>
      <c r="F44" s="67"/>
    </row>
    <row r="45" spans="1:6" ht="18" customHeight="1">
      <c r="A45" s="19"/>
      <c r="B45" s="2"/>
      <c r="C45" s="2"/>
      <c r="D45" s="20"/>
      <c r="E45" s="20"/>
      <c r="F45" s="67"/>
    </row>
    <row r="46" spans="1:6" ht="18" customHeight="1">
      <c r="A46" s="19"/>
      <c r="B46" s="2"/>
      <c r="C46" s="2"/>
      <c r="D46" s="20"/>
      <c r="E46" s="20"/>
      <c r="F46" s="67"/>
    </row>
    <row r="47" spans="1:6" ht="18" customHeight="1">
      <c r="A47" s="19"/>
      <c r="B47" s="2"/>
      <c r="C47" s="2"/>
      <c r="D47" s="20"/>
      <c r="E47" s="20"/>
      <c r="F47" s="67"/>
    </row>
    <row r="48" spans="1:6" ht="18" customHeight="1">
      <c r="A48" s="19"/>
      <c r="B48" s="2"/>
      <c r="C48" s="2"/>
      <c r="D48" s="20"/>
      <c r="E48" s="20"/>
      <c r="F48" s="67"/>
    </row>
    <row r="49" spans="1:6" ht="18" customHeight="1">
      <c r="A49" s="19"/>
      <c r="B49" s="2"/>
      <c r="C49" s="2"/>
      <c r="D49" s="20"/>
      <c r="E49" s="20"/>
      <c r="F49" s="67"/>
    </row>
    <row r="50" spans="1:6" ht="18" customHeight="1">
      <c r="A50" s="19"/>
      <c r="B50" s="2"/>
      <c r="C50" s="2"/>
      <c r="D50" s="20"/>
      <c r="E50" s="20"/>
      <c r="F50" s="67"/>
    </row>
    <row r="51" spans="1:6" ht="18" customHeight="1">
      <c r="A51" s="19"/>
      <c r="B51" s="2"/>
      <c r="C51" s="2"/>
      <c r="D51" s="20"/>
      <c r="E51" s="20"/>
      <c r="F51" s="67"/>
    </row>
    <row r="52" spans="1:6" ht="18" customHeight="1">
      <c r="A52" s="19"/>
      <c r="B52" s="2"/>
      <c r="C52" s="2"/>
      <c r="D52" s="20"/>
      <c r="E52" s="20"/>
      <c r="F52" s="67"/>
    </row>
    <row r="53" spans="1:6" ht="18" customHeight="1">
      <c r="A53" s="19"/>
      <c r="B53" s="2"/>
      <c r="C53" s="2"/>
      <c r="D53" s="20"/>
      <c r="E53" s="20"/>
      <c r="F53" s="67"/>
    </row>
    <row r="54" spans="1:6" ht="18" customHeight="1">
      <c r="A54" s="19"/>
      <c r="B54" s="2"/>
      <c r="C54" s="2"/>
      <c r="D54" s="20"/>
      <c r="E54" s="20"/>
      <c r="F54" s="67"/>
    </row>
    <row r="55" spans="1:6" ht="18" customHeight="1">
      <c r="A55" s="19"/>
      <c r="B55" s="2"/>
      <c r="C55" s="2"/>
      <c r="D55" s="20"/>
      <c r="E55" s="20"/>
      <c r="F55" s="67"/>
    </row>
    <row r="56" spans="1:6" ht="18" customHeight="1">
      <c r="A56" s="19"/>
      <c r="B56" s="2"/>
      <c r="C56" s="2"/>
      <c r="D56" s="20"/>
      <c r="E56" s="20"/>
      <c r="F56" s="67"/>
    </row>
    <row r="57" spans="1:6" ht="18" customHeight="1">
      <c r="A57" s="19"/>
      <c r="B57" s="2"/>
      <c r="C57" s="2"/>
      <c r="D57" s="20"/>
      <c r="E57" s="20"/>
      <c r="F57" s="67"/>
    </row>
    <row r="58" spans="1:6" ht="18" customHeight="1">
      <c r="A58" s="21"/>
      <c r="B58" s="11"/>
      <c r="C58" s="11"/>
      <c r="D58" s="12"/>
      <c r="E58" s="12"/>
      <c r="F58" s="66"/>
    </row>
    <row r="59" spans="1:6" ht="18" customHeight="1">
      <c r="A59" s="21"/>
      <c r="B59" s="11"/>
      <c r="C59" s="11"/>
      <c r="D59" s="12"/>
      <c r="E59" s="12"/>
      <c r="F59" s="66"/>
    </row>
    <row r="60" spans="1:6" ht="18" customHeight="1">
      <c r="A60" s="21"/>
      <c r="B60" s="11"/>
      <c r="C60" s="11"/>
      <c r="D60" s="12"/>
      <c r="E60" s="12"/>
      <c r="F60" s="66"/>
    </row>
    <row r="61" spans="1:6" ht="18" customHeight="1">
      <c r="A61" s="21"/>
      <c r="B61" s="11"/>
      <c r="C61" s="11"/>
      <c r="D61" s="12"/>
      <c r="E61" s="12"/>
      <c r="F61" s="66"/>
    </row>
    <row r="62" spans="1:6" ht="18" customHeight="1">
      <c r="A62" s="21"/>
      <c r="B62" s="11"/>
      <c r="C62" s="11"/>
      <c r="D62" s="12"/>
      <c r="E62" s="12"/>
      <c r="F62" s="66"/>
    </row>
    <row r="63" spans="1:6" ht="18" customHeight="1">
      <c r="A63" s="21"/>
      <c r="B63" s="11"/>
      <c r="C63" s="11"/>
      <c r="D63" s="12"/>
      <c r="E63" s="12"/>
      <c r="F63" s="66"/>
    </row>
    <row r="64" spans="1:6" ht="18" customHeight="1">
      <c r="A64" s="21"/>
      <c r="B64" s="11"/>
      <c r="C64" s="11"/>
      <c r="D64" s="12"/>
      <c r="E64" s="12"/>
      <c r="F64" s="66"/>
    </row>
    <row r="65" spans="1:6" ht="18" customHeight="1">
      <c r="A65" s="21"/>
      <c r="B65" s="11"/>
      <c r="C65" s="11"/>
      <c r="D65" s="12"/>
      <c r="E65" s="12"/>
      <c r="F65" s="66"/>
    </row>
    <row r="66" spans="1:6" ht="18" customHeight="1">
      <c r="A66" s="21"/>
      <c r="B66" s="11"/>
      <c r="C66" s="11"/>
      <c r="D66" s="12"/>
      <c r="E66" s="12"/>
      <c r="F66" s="66"/>
    </row>
    <row r="67" spans="1:6" ht="18" customHeight="1">
      <c r="A67" s="21"/>
      <c r="B67" s="11"/>
      <c r="C67" s="11"/>
      <c r="D67" s="12"/>
      <c r="E67" s="12"/>
      <c r="F67" s="66"/>
    </row>
    <row r="68" spans="1:6" ht="18" customHeight="1">
      <c r="A68" s="21"/>
      <c r="B68" s="11"/>
      <c r="C68" s="11"/>
      <c r="D68" s="12"/>
      <c r="E68" s="12"/>
      <c r="F68" s="66"/>
    </row>
    <row r="69" spans="1:6" ht="18" customHeight="1">
      <c r="A69" s="21"/>
      <c r="B69" s="11"/>
      <c r="C69" s="11"/>
      <c r="D69" s="12"/>
      <c r="E69" s="12"/>
      <c r="F69" s="66"/>
    </row>
    <row r="70" spans="1:6" ht="18" customHeight="1">
      <c r="A70" s="21"/>
      <c r="B70" s="11"/>
      <c r="C70" s="11"/>
      <c r="D70" s="12"/>
      <c r="E70" s="12"/>
      <c r="F70" s="66"/>
    </row>
    <row r="71" spans="1:6" ht="18" customHeight="1">
      <c r="A71" s="21"/>
      <c r="B71" s="11"/>
      <c r="C71" s="11"/>
      <c r="D71" s="12"/>
      <c r="E71" s="12"/>
      <c r="F71" s="66"/>
    </row>
    <row r="72" spans="1:6" ht="18" customHeight="1">
      <c r="A72" s="21"/>
      <c r="B72" s="11"/>
      <c r="C72" s="11"/>
      <c r="D72" s="12"/>
      <c r="E72" s="12"/>
      <c r="F72" s="66"/>
    </row>
    <row r="73" spans="1:6" ht="18" customHeight="1">
      <c r="A73" s="21"/>
      <c r="B73" s="11"/>
      <c r="C73" s="11"/>
      <c r="D73" s="12"/>
      <c r="E73" s="12"/>
      <c r="F73" s="66"/>
    </row>
    <row r="74" spans="1:6" ht="18" customHeight="1">
      <c r="A74" s="21"/>
      <c r="B74" s="11"/>
      <c r="C74" s="11"/>
      <c r="D74" s="12"/>
      <c r="E74" s="12"/>
      <c r="F74" s="66"/>
    </row>
    <row r="75" spans="1:6" ht="18" customHeight="1">
      <c r="A75" s="21"/>
      <c r="B75" s="11"/>
      <c r="C75" s="11"/>
      <c r="D75" s="12"/>
      <c r="E75" s="12"/>
      <c r="F75" s="66"/>
    </row>
    <row r="76" spans="1:6" ht="18" customHeight="1">
      <c r="A76" s="21"/>
      <c r="B76" s="11"/>
      <c r="C76" s="11"/>
      <c r="D76" s="12"/>
      <c r="E76" s="12"/>
      <c r="F76" s="66"/>
    </row>
    <row r="77" spans="1:6" ht="18" customHeight="1">
      <c r="A77" s="21"/>
      <c r="B77" s="11"/>
      <c r="C77" s="11"/>
      <c r="D77" s="12"/>
      <c r="E77" s="12"/>
      <c r="F77" s="66"/>
    </row>
    <row r="78" spans="1:6" ht="18" customHeight="1">
      <c r="A78" s="21"/>
      <c r="B78" s="11"/>
      <c r="C78" s="11"/>
      <c r="D78" s="12"/>
      <c r="E78" s="12"/>
      <c r="F78" s="66"/>
    </row>
    <row r="79" spans="1:6" ht="18" customHeight="1">
      <c r="A79" s="21"/>
      <c r="B79" s="11"/>
      <c r="C79" s="11"/>
      <c r="D79" s="12"/>
      <c r="E79" s="12"/>
      <c r="F79" s="66"/>
    </row>
    <row r="80" spans="1:6" ht="18" customHeight="1">
      <c r="A80" s="18"/>
      <c r="B80" s="4"/>
      <c r="C80" s="4"/>
      <c r="D80" s="22"/>
      <c r="E80" s="22"/>
    </row>
    <row r="81" spans="1:5" ht="18" customHeight="1">
      <c r="A81" s="18"/>
      <c r="B81" s="4"/>
      <c r="C81" s="4"/>
      <c r="D81" s="22"/>
      <c r="E81" s="22"/>
    </row>
    <row r="82" spans="1:5" ht="18" customHeight="1">
      <c r="A82" s="18"/>
      <c r="B82" s="4"/>
      <c r="C82" s="4"/>
      <c r="D82" s="22"/>
      <c r="E82" s="22"/>
    </row>
    <row r="83" spans="1:5" ht="18" customHeight="1">
      <c r="A83" s="18"/>
      <c r="B83" s="4"/>
      <c r="C83" s="4"/>
      <c r="D83" s="22"/>
      <c r="E83" s="22"/>
    </row>
    <row r="84" spans="1:5" ht="18" customHeight="1">
      <c r="A84" s="18"/>
      <c r="B84" s="4"/>
      <c r="C84" s="4"/>
      <c r="D84" s="22"/>
      <c r="E84" s="22"/>
    </row>
    <row r="85" spans="1:5" ht="18" customHeight="1">
      <c r="A85" s="18"/>
      <c r="B85" s="4"/>
      <c r="C85" s="4"/>
      <c r="D85" s="22"/>
      <c r="E85" s="22"/>
    </row>
    <row r="86" spans="1:5" ht="18" customHeight="1">
      <c r="A86" s="18"/>
      <c r="B86" s="4"/>
      <c r="C86" s="4"/>
      <c r="D86" s="22"/>
      <c r="E86" s="22"/>
    </row>
    <row r="87" spans="1:5" ht="18" customHeight="1">
      <c r="A87" s="18"/>
      <c r="B87" s="4"/>
      <c r="C87" s="4"/>
      <c r="D87" s="22"/>
      <c r="E87" s="22"/>
    </row>
    <row r="88" spans="1:5" ht="18" customHeight="1">
      <c r="A88" s="18"/>
      <c r="B88" s="4"/>
      <c r="C88" s="4"/>
      <c r="D88" s="22"/>
      <c r="E88" s="22"/>
    </row>
    <row r="89" spans="1:5" ht="18" customHeight="1">
      <c r="A89" s="18"/>
      <c r="B89" s="4"/>
      <c r="C89" s="4"/>
      <c r="D89" s="22"/>
      <c r="E89" s="22"/>
    </row>
    <row r="90" spans="1:5" ht="18" customHeight="1">
      <c r="A90" s="18"/>
      <c r="B90" s="4"/>
      <c r="C90" s="4"/>
      <c r="D90" s="22"/>
      <c r="E90" s="22"/>
    </row>
    <row r="91" spans="1:5" ht="18" customHeight="1">
      <c r="A91" s="18"/>
      <c r="B91" s="4"/>
      <c r="C91" s="4"/>
      <c r="D91" s="22"/>
      <c r="E91" s="22"/>
    </row>
    <row r="92" spans="1:5" ht="18" customHeight="1">
      <c r="A92" s="18"/>
      <c r="B92" s="4"/>
      <c r="C92" s="4"/>
      <c r="D92" s="22"/>
      <c r="E92" s="22"/>
    </row>
    <row r="93" spans="1:5" ht="18" customHeight="1">
      <c r="A93" s="18"/>
      <c r="B93" s="4"/>
      <c r="C93" s="4"/>
      <c r="D93" s="22"/>
      <c r="E93" s="22"/>
    </row>
    <row r="94" spans="1:5" ht="18" customHeight="1">
      <c r="A94" s="18"/>
      <c r="B94" s="4"/>
      <c r="C94" s="4"/>
      <c r="D94" s="22"/>
      <c r="E94" s="22"/>
    </row>
    <row r="95" spans="1:5" ht="18" customHeight="1">
      <c r="A95" s="18"/>
      <c r="B95" s="4"/>
      <c r="C95" s="4"/>
      <c r="D95" s="22"/>
      <c r="E95" s="22"/>
    </row>
    <row r="96" spans="1:5" ht="18" customHeight="1">
      <c r="A96" s="18"/>
      <c r="B96" s="4"/>
      <c r="C96" s="4"/>
      <c r="D96" s="22"/>
      <c r="E96" s="22"/>
    </row>
    <row r="97" spans="1:5" ht="18" customHeight="1">
      <c r="A97" s="18"/>
      <c r="B97" s="4"/>
      <c r="C97" s="4"/>
      <c r="D97" s="22"/>
      <c r="E97" s="22"/>
    </row>
    <row r="98" spans="1:5" ht="18" customHeight="1">
      <c r="A98" s="18"/>
      <c r="B98" s="4"/>
      <c r="C98" s="4"/>
      <c r="D98" s="22"/>
      <c r="E98" s="22"/>
    </row>
    <row r="99" spans="1:5" ht="18" customHeight="1">
      <c r="A99" s="18"/>
      <c r="B99" s="4"/>
      <c r="C99" s="4"/>
      <c r="D99" s="22"/>
      <c r="E99" s="22"/>
    </row>
    <row r="100" spans="1:5" ht="18" customHeight="1">
      <c r="A100" s="18"/>
      <c r="B100" s="4"/>
      <c r="C100" s="4"/>
      <c r="D100" s="22"/>
      <c r="E100" s="22"/>
    </row>
    <row r="101" spans="1:5" ht="18" customHeight="1">
      <c r="A101" s="18"/>
      <c r="B101" s="4"/>
      <c r="C101" s="4"/>
      <c r="D101" s="22"/>
      <c r="E101" s="22"/>
    </row>
    <row r="102" spans="1:5" ht="18" customHeight="1">
      <c r="A102" s="18"/>
      <c r="B102" s="4"/>
      <c r="C102" s="4"/>
      <c r="D102" s="22"/>
      <c r="E102" s="22"/>
    </row>
    <row r="103" spans="1:5" ht="18" customHeight="1">
      <c r="A103" s="18"/>
      <c r="B103" s="4"/>
      <c r="C103" s="4"/>
      <c r="D103" s="22"/>
      <c r="E103" s="22"/>
    </row>
    <row r="104" spans="1:5" ht="18" customHeight="1">
      <c r="A104" s="18"/>
      <c r="B104" s="4"/>
      <c r="C104" s="4"/>
      <c r="D104" s="22"/>
      <c r="E104" s="22"/>
    </row>
    <row r="105" spans="1:5" ht="18" customHeight="1">
      <c r="A105" s="18"/>
      <c r="B105" s="4"/>
      <c r="C105" s="4"/>
      <c r="D105" s="22"/>
      <c r="E105" s="22"/>
    </row>
    <row r="106" spans="1:5" ht="18" customHeight="1">
      <c r="A106" s="18"/>
      <c r="B106" s="4"/>
      <c r="C106" s="4"/>
      <c r="D106" s="22"/>
      <c r="E106" s="22"/>
    </row>
    <row r="107" spans="1:5" ht="18" customHeight="1">
      <c r="A107" s="18"/>
      <c r="B107" s="4"/>
      <c r="C107" s="4"/>
      <c r="D107" s="22"/>
      <c r="E107" s="22"/>
    </row>
    <row r="108" spans="1:5" ht="18" customHeight="1">
      <c r="A108" s="4"/>
      <c r="B108" s="4"/>
      <c r="C108" s="4"/>
      <c r="D108" s="22"/>
      <c r="E108" s="22"/>
    </row>
    <row r="109" spans="1:5" ht="18" customHeight="1">
      <c r="A109" s="4"/>
      <c r="B109" s="4"/>
      <c r="C109" s="4"/>
      <c r="D109" s="22"/>
      <c r="E109" s="22"/>
    </row>
    <row r="110" spans="1:5" ht="18" customHeight="1">
      <c r="A110" s="4"/>
      <c r="B110" s="4"/>
      <c r="C110" s="4"/>
      <c r="D110" s="22"/>
      <c r="E110" s="22"/>
    </row>
    <row r="111" spans="1:5" ht="18" customHeight="1">
      <c r="A111" s="4"/>
      <c r="B111" s="4"/>
      <c r="C111" s="4"/>
      <c r="D111" s="22"/>
      <c r="E111" s="22"/>
    </row>
    <row r="112" spans="1:5" ht="18" customHeight="1">
      <c r="A112" s="4"/>
      <c r="B112" s="4"/>
      <c r="C112" s="4"/>
      <c r="D112" s="22"/>
      <c r="E112" s="22"/>
    </row>
    <row r="113" spans="1:5" ht="18" customHeight="1">
      <c r="A113" s="4"/>
      <c r="B113" s="4"/>
      <c r="C113" s="4"/>
      <c r="D113" s="22"/>
      <c r="E113" s="22"/>
    </row>
    <row r="114" spans="1:5" ht="18" customHeight="1">
      <c r="A114" s="4"/>
      <c r="B114" s="4"/>
      <c r="C114" s="4"/>
      <c r="D114" s="22"/>
      <c r="E114" s="22"/>
    </row>
    <row r="115" spans="1:5">
      <c r="A115" s="4"/>
      <c r="B115" s="4"/>
      <c r="C115" s="4"/>
      <c r="D115" s="22"/>
      <c r="E115" s="22"/>
    </row>
    <row r="116" spans="1:5">
      <c r="A116" s="4"/>
      <c r="B116" s="4"/>
      <c r="C116" s="4"/>
      <c r="D116" s="22"/>
      <c r="E116" s="22"/>
    </row>
    <row r="117" spans="1:5">
      <c r="A117" s="4"/>
      <c r="B117" s="4"/>
      <c r="C117" s="4"/>
      <c r="D117" s="22"/>
      <c r="E117" s="22"/>
    </row>
    <row r="118" spans="1:5">
      <c r="A118" s="4"/>
      <c r="B118" s="4"/>
      <c r="C118" s="4"/>
      <c r="D118" s="22"/>
      <c r="E118" s="22"/>
    </row>
    <row r="119" spans="1:5">
      <c r="A119" s="4"/>
      <c r="B119" s="4"/>
      <c r="C119" s="4"/>
      <c r="D119" s="22"/>
      <c r="E119" s="22"/>
    </row>
    <row r="120" spans="1:5">
      <c r="A120" s="4"/>
      <c r="B120" s="4"/>
      <c r="C120" s="4"/>
      <c r="D120" s="22"/>
      <c r="E120" s="22"/>
    </row>
    <row r="121" spans="1:5">
      <c r="A121" s="4"/>
      <c r="B121" s="4"/>
      <c r="C121" s="4"/>
      <c r="D121" s="22"/>
      <c r="E121" s="22"/>
    </row>
    <row r="122" spans="1:5">
      <c r="A122" s="4"/>
      <c r="B122" s="4"/>
      <c r="C122" s="4"/>
      <c r="D122" s="22"/>
      <c r="E122" s="22"/>
    </row>
    <row r="123" spans="1:5">
      <c r="A123" s="4"/>
      <c r="B123" s="4"/>
      <c r="C123" s="4"/>
      <c r="D123" s="22"/>
      <c r="E123" s="22"/>
    </row>
    <row r="124" spans="1:5">
      <c r="A124" s="4"/>
      <c r="B124" s="4"/>
      <c r="C124" s="4"/>
      <c r="D124" s="22"/>
      <c r="E124" s="22"/>
    </row>
    <row r="125" spans="1:5">
      <c r="A125" s="4"/>
      <c r="B125" s="4"/>
      <c r="C125" s="4"/>
      <c r="D125" s="22"/>
      <c r="E125" s="22"/>
    </row>
    <row r="126" spans="1:5">
      <c r="A126" s="4"/>
      <c r="B126" s="4"/>
      <c r="C126" s="4"/>
      <c r="D126" s="22"/>
      <c r="E126" s="22"/>
    </row>
    <row r="127" spans="1:5">
      <c r="A127" s="4"/>
      <c r="B127" s="4"/>
      <c r="C127" s="4"/>
      <c r="D127" s="22"/>
      <c r="E127" s="22"/>
    </row>
    <row r="128" spans="1:5">
      <c r="A128" s="4"/>
      <c r="B128" s="4"/>
      <c r="C128" s="4"/>
      <c r="D128" s="22"/>
      <c r="E128" s="22"/>
    </row>
    <row r="129" spans="1:5">
      <c r="A129" s="4"/>
      <c r="B129" s="4"/>
      <c r="C129" s="4"/>
      <c r="D129" s="22"/>
      <c r="E129" s="22"/>
    </row>
    <row r="130" spans="1:5">
      <c r="A130" s="4"/>
      <c r="B130" s="4"/>
      <c r="C130" s="4"/>
      <c r="D130" s="22"/>
      <c r="E130" s="22"/>
    </row>
    <row r="131" spans="1:5">
      <c r="A131" s="4"/>
      <c r="B131" s="4"/>
      <c r="C131" s="4"/>
      <c r="D131" s="22"/>
      <c r="E131" s="22"/>
    </row>
    <row r="132" spans="1:5">
      <c r="A132" s="4"/>
      <c r="B132" s="4"/>
      <c r="C132" s="4"/>
      <c r="D132" s="22"/>
      <c r="E132" s="22"/>
    </row>
    <row r="133" spans="1:5">
      <c r="A133" s="4"/>
      <c r="B133" s="4"/>
      <c r="C133" s="4"/>
      <c r="D133" s="22"/>
      <c r="E133" s="22"/>
    </row>
    <row r="134" spans="1:5">
      <c r="A134" s="4"/>
      <c r="B134" s="4"/>
      <c r="C134" s="4"/>
      <c r="D134" s="22"/>
      <c r="E134" s="22"/>
    </row>
    <row r="135" spans="1:5">
      <c r="A135" s="4"/>
      <c r="B135" s="4"/>
      <c r="C135" s="4"/>
      <c r="D135" s="22"/>
      <c r="E135" s="22"/>
    </row>
    <row r="136" spans="1:5">
      <c r="A136" s="4"/>
      <c r="B136" s="4"/>
      <c r="C136" s="4"/>
      <c r="D136" s="22"/>
      <c r="E136" s="22"/>
    </row>
    <row r="137" spans="1:5">
      <c r="A137" s="4"/>
      <c r="B137" s="4"/>
      <c r="C137" s="4"/>
      <c r="D137" s="22"/>
      <c r="E137" s="22"/>
    </row>
    <row r="138" spans="1:5">
      <c r="A138" s="4"/>
      <c r="B138" s="4"/>
      <c r="C138" s="4"/>
      <c r="D138" s="22"/>
      <c r="E138" s="22"/>
    </row>
    <row r="139" spans="1:5">
      <c r="A139" s="4"/>
      <c r="B139" s="4"/>
      <c r="C139" s="4"/>
      <c r="D139" s="22"/>
      <c r="E139" s="22"/>
    </row>
    <row r="140" spans="1:5">
      <c r="A140" s="4"/>
      <c r="B140" s="4"/>
      <c r="C140" s="4"/>
      <c r="D140" s="22"/>
      <c r="E140" s="22"/>
    </row>
    <row r="141" spans="1:5">
      <c r="A141" s="4"/>
      <c r="B141" s="4"/>
      <c r="C141" s="4"/>
      <c r="D141" s="22"/>
      <c r="E141" s="22"/>
    </row>
    <row r="142" spans="1:5">
      <c r="A142" s="4"/>
      <c r="B142" s="4"/>
      <c r="C142" s="4"/>
      <c r="D142" s="22"/>
      <c r="E142" s="22"/>
    </row>
    <row r="143" spans="1:5">
      <c r="A143" s="4"/>
      <c r="B143" s="4"/>
      <c r="C143" s="4"/>
      <c r="D143" s="22"/>
      <c r="E143" s="22"/>
    </row>
    <row r="144" spans="1:5">
      <c r="A144" s="4"/>
      <c r="B144" s="4"/>
      <c r="C144" s="4"/>
      <c r="D144" s="22"/>
      <c r="E144" s="22"/>
    </row>
    <row r="145" spans="1:5">
      <c r="A145" s="4"/>
      <c r="B145" s="4"/>
      <c r="C145" s="4"/>
      <c r="D145" s="22"/>
      <c r="E145" s="22"/>
    </row>
    <row r="146" spans="1:5">
      <c r="A146" s="4"/>
      <c r="B146" s="4"/>
      <c r="C146" s="4"/>
      <c r="D146" s="22"/>
      <c r="E146" s="22"/>
    </row>
    <row r="147" spans="1:5">
      <c r="A147" s="4"/>
      <c r="B147" s="4"/>
      <c r="C147" s="4"/>
      <c r="D147" s="22"/>
      <c r="E147" s="22"/>
    </row>
    <row r="148" spans="1:5">
      <c r="A148" s="4"/>
      <c r="B148" s="4"/>
      <c r="C148" s="4"/>
      <c r="D148" s="22"/>
      <c r="E148" s="22"/>
    </row>
    <row r="149" spans="1:5">
      <c r="A149" s="4"/>
      <c r="B149" s="4"/>
      <c r="C149" s="4"/>
      <c r="D149" s="22"/>
      <c r="E149" s="22"/>
    </row>
    <row r="150" spans="1:5">
      <c r="A150" s="4"/>
      <c r="B150" s="4"/>
      <c r="C150" s="4"/>
      <c r="D150" s="22"/>
      <c r="E150" s="22"/>
    </row>
    <row r="151" spans="1:5">
      <c r="A151" s="4"/>
      <c r="B151" s="4"/>
      <c r="C151" s="4"/>
      <c r="D151" s="22"/>
      <c r="E151" s="22"/>
    </row>
    <row r="152" spans="1:5">
      <c r="A152" s="4"/>
      <c r="B152" s="4"/>
      <c r="C152" s="4"/>
      <c r="D152" s="22"/>
      <c r="E152" s="22"/>
    </row>
    <row r="153" spans="1:5">
      <c r="A153" s="4"/>
      <c r="B153" s="4"/>
      <c r="C153" s="4"/>
      <c r="D153" s="22"/>
      <c r="E153" s="22"/>
    </row>
    <row r="154" spans="1:5">
      <c r="A154" s="4"/>
      <c r="B154" s="4"/>
      <c r="C154" s="4"/>
      <c r="D154" s="22"/>
      <c r="E154" s="22"/>
    </row>
  </sheetData>
  <mergeCells count="2">
    <mergeCell ref="D11:E11"/>
    <mergeCell ref="D12:E12"/>
  </mergeCell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0"/>
  <sheetViews>
    <sheetView topLeftCell="A21" zoomScaleNormal="125" workbookViewId="0">
      <selection activeCell="I33" sqref="I33"/>
    </sheetView>
  </sheetViews>
  <sheetFormatPr defaultColWidth="9.1796875" defaultRowHeight="13"/>
  <cols>
    <col min="1" max="1" width="7.1796875" style="28" customWidth="1"/>
    <col min="2" max="2" width="2.81640625" style="28" customWidth="1"/>
    <col min="3" max="3" width="9.81640625" style="28" customWidth="1"/>
    <col min="4" max="4" width="17.81640625" style="28" customWidth="1"/>
    <col min="5" max="5" width="43" style="28" customWidth="1"/>
    <col min="6" max="6" width="3.453125" style="28" bestFit="1" customWidth="1"/>
    <col min="7" max="7" width="26" style="29" bestFit="1" customWidth="1"/>
    <col min="8" max="8" width="2.1796875" style="34" customWidth="1"/>
    <col min="9" max="9" width="24.54296875" style="24" customWidth="1"/>
    <col min="10" max="16384" width="9.1796875" style="28"/>
  </cols>
  <sheetData>
    <row r="1" spans="1:9" s="119" customFormat="1" ht="45">
      <c r="A1" s="98" t="s">
        <v>38</v>
      </c>
      <c r="B1" s="118"/>
      <c r="C1" s="118"/>
      <c r="G1" s="120"/>
      <c r="I1" s="101"/>
    </row>
    <row r="2" spans="1:9" ht="17.5">
      <c r="A2" s="4" t="s">
        <v>42</v>
      </c>
      <c r="B2" s="35"/>
      <c r="C2" s="35"/>
      <c r="D2" s="36"/>
      <c r="H2" s="28"/>
    </row>
    <row r="3" spans="1:9" ht="17.5">
      <c r="A3" s="4" t="s">
        <v>43</v>
      </c>
      <c r="B3" s="35"/>
      <c r="C3" s="35"/>
      <c r="D3" s="36"/>
      <c r="H3" s="28"/>
    </row>
    <row r="4" spans="1:9" ht="17.5">
      <c r="A4" s="35"/>
      <c r="B4" s="35"/>
      <c r="C4" s="35"/>
      <c r="D4" s="36"/>
      <c r="E4" s="30"/>
      <c r="H4" s="28"/>
    </row>
    <row r="5" spans="1:9" ht="18" customHeight="1">
      <c r="A5" s="37" t="s">
        <v>8</v>
      </c>
      <c r="B5" s="35"/>
      <c r="C5" s="35"/>
      <c r="D5" s="36"/>
      <c r="H5" s="32"/>
      <c r="I5" s="33"/>
    </row>
    <row r="6" spans="1:9" ht="15" customHeight="1">
      <c r="A6" s="31"/>
      <c r="B6" s="27"/>
      <c r="C6" s="27"/>
      <c r="H6" s="32"/>
      <c r="I6" s="33"/>
    </row>
    <row r="7" spans="1:9" s="114" customFormat="1" ht="23">
      <c r="A7" s="110" t="s">
        <v>101</v>
      </c>
      <c r="B7" s="110"/>
      <c r="C7" s="111"/>
      <c r="D7" s="111"/>
      <c r="E7" s="111"/>
      <c r="F7" s="111"/>
      <c r="G7" s="112"/>
      <c r="H7" s="113"/>
      <c r="I7" s="92"/>
    </row>
    <row r="8" spans="1:9" s="114" customFormat="1" ht="22.5">
      <c r="A8" s="111"/>
      <c r="B8" s="111"/>
      <c r="C8" s="111"/>
      <c r="D8" s="111"/>
      <c r="E8" s="111"/>
      <c r="F8" s="111"/>
      <c r="G8" s="112"/>
      <c r="H8" s="113"/>
      <c r="I8" s="92"/>
    </row>
    <row r="9" spans="1:9" s="114" customFormat="1" ht="23">
      <c r="A9" s="115"/>
      <c r="B9" s="115"/>
      <c r="C9" s="115"/>
      <c r="D9" s="115"/>
      <c r="E9" s="115"/>
      <c r="F9" s="115"/>
      <c r="G9" s="139" t="s">
        <v>54</v>
      </c>
      <c r="H9" s="139"/>
      <c r="I9" s="139"/>
    </row>
    <row r="10" spans="1:9" s="114" customFormat="1" ht="23.5" thickBot="1">
      <c r="A10" s="116" t="s">
        <v>49</v>
      </c>
      <c r="B10" s="116"/>
      <c r="C10" s="117" t="s">
        <v>50</v>
      </c>
      <c r="D10" s="117"/>
      <c r="E10" s="117"/>
      <c r="F10" s="117"/>
      <c r="G10" s="140" t="s">
        <v>51</v>
      </c>
      <c r="H10" s="140"/>
      <c r="I10" s="146" t="s">
        <v>14</v>
      </c>
    </row>
    <row r="11" spans="1:9" s="38" customFormat="1" ht="15" customHeight="1">
      <c r="A11" s="39"/>
      <c r="B11" s="39"/>
      <c r="C11" s="26"/>
      <c r="D11" s="26"/>
      <c r="E11" s="26"/>
      <c r="F11" s="26"/>
      <c r="G11" s="60"/>
      <c r="H11" s="60"/>
      <c r="I11" s="81"/>
    </row>
    <row r="12" spans="1:9" s="108" customFormat="1" ht="35.15" customHeight="1">
      <c r="A12" s="121">
        <v>1</v>
      </c>
      <c r="B12" s="109"/>
      <c r="C12" s="87" t="s">
        <v>80</v>
      </c>
      <c r="D12" s="122"/>
      <c r="E12" s="122"/>
      <c r="F12" s="121"/>
      <c r="G12" s="123">
        <v>2079</v>
      </c>
      <c r="H12" s="124"/>
      <c r="I12" s="142">
        <v>1663.2</v>
      </c>
    </row>
    <row r="13" spans="1:9" s="108" customFormat="1" ht="35.15" customHeight="1">
      <c r="A13" s="121">
        <v>2</v>
      </c>
      <c r="C13" s="87" t="s">
        <v>81</v>
      </c>
      <c r="D13" s="122"/>
      <c r="E13" s="122"/>
      <c r="F13" s="121"/>
      <c r="G13" s="123">
        <v>69</v>
      </c>
      <c r="H13" s="125"/>
      <c r="I13" s="142"/>
    </row>
    <row r="14" spans="1:9" s="108" customFormat="1" ht="35.15" customHeight="1">
      <c r="A14" s="121">
        <v>3</v>
      </c>
      <c r="C14" s="87" t="s">
        <v>82</v>
      </c>
      <c r="D14" s="122"/>
      <c r="E14" s="122"/>
      <c r="F14" s="121"/>
      <c r="G14" s="123">
        <v>210</v>
      </c>
      <c r="H14" s="125"/>
      <c r="I14" s="142">
        <v>168</v>
      </c>
    </row>
    <row r="15" spans="1:9" s="108" customFormat="1" ht="35.15" customHeight="1">
      <c r="A15" s="121">
        <v>4</v>
      </c>
      <c r="C15" s="87" t="s">
        <v>105</v>
      </c>
      <c r="D15" s="122"/>
      <c r="E15" s="122"/>
      <c r="F15" s="121"/>
      <c r="G15" s="123">
        <v>234</v>
      </c>
      <c r="H15" s="125"/>
      <c r="I15" s="142">
        <v>187.2</v>
      </c>
    </row>
    <row r="16" spans="1:9" s="108" customFormat="1" ht="35.15" customHeight="1">
      <c r="A16" s="121">
        <v>5</v>
      </c>
      <c r="C16" s="87" t="s">
        <v>106</v>
      </c>
      <c r="D16" s="122"/>
      <c r="E16" s="122"/>
      <c r="F16" s="121"/>
      <c r="G16" s="123">
        <v>39</v>
      </c>
      <c r="H16" s="125"/>
      <c r="I16" s="142"/>
    </row>
    <row r="17" spans="1:256" s="108" customFormat="1" ht="35.15" customHeight="1">
      <c r="A17" s="121">
        <v>6</v>
      </c>
      <c r="C17" s="87" t="s">
        <v>83</v>
      </c>
      <c r="D17" s="122"/>
      <c r="E17" s="122"/>
      <c r="F17" s="121"/>
      <c r="G17" s="123">
        <v>845</v>
      </c>
      <c r="H17" s="125"/>
      <c r="I17" s="142">
        <v>675.6</v>
      </c>
    </row>
    <row r="18" spans="1:256" s="108" customFormat="1" ht="35.15" customHeight="1">
      <c r="A18" s="121">
        <v>7</v>
      </c>
      <c r="C18" s="87" t="s">
        <v>84</v>
      </c>
      <c r="D18" s="122"/>
      <c r="E18" s="122"/>
      <c r="F18" s="121">
        <v>2</v>
      </c>
      <c r="G18" s="123">
        <v>26</v>
      </c>
      <c r="H18" s="125"/>
      <c r="I18" s="142"/>
    </row>
    <row r="19" spans="1:256" s="125" customFormat="1" ht="35.15" customHeight="1">
      <c r="A19" s="121">
        <v>8</v>
      </c>
      <c r="B19" s="108"/>
      <c r="C19" s="87" t="s">
        <v>85</v>
      </c>
      <c r="D19" s="108"/>
      <c r="E19" s="108"/>
      <c r="F19" s="121">
        <v>2</v>
      </c>
      <c r="G19" s="123">
        <f>21*2</f>
        <v>42</v>
      </c>
      <c r="I19" s="142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</row>
    <row r="20" spans="1:256" s="125" customFormat="1" ht="35.15" customHeight="1">
      <c r="A20" s="121">
        <v>9</v>
      </c>
      <c r="B20" s="108"/>
      <c r="C20" s="87" t="s">
        <v>107</v>
      </c>
      <c r="D20" s="108"/>
      <c r="E20" s="108"/>
      <c r="F20" s="121">
        <v>2</v>
      </c>
      <c r="G20" s="136" t="s">
        <v>108</v>
      </c>
      <c r="I20" s="142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</row>
    <row r="21" spans="1:256" s="125" customFormat="1" ht="35.15" customHeight="1">
      <c r="A21" s="121">
        <v>10</v>
      </c>
      <c r="B21" s="108"/>
      <c r="C21" s="87" t="s">
        <v>86</v>
      </c>
      <c r="D21" s="108"/>
      <c r="E21" s="108"/>
      <c r="F21" s="121">
        <v>4</v>
      </c>
      <c r="G21" s="123">
        <v>14</v>
      </c>
      <c r="I21" s="142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</row>
    <row r="22" spans="1:256" s="125" customFormat="1" ht="35.15" customHeight="1">
      <c r="A22" s="121">
        <v>11</v>
      </c>
      <c r="B22" s="108"/>
      <c r="C22" s="87" t="s">
        <v>78</v>
      </c>
      <c r="D22" s="108"/>
      <c r="E22" s="108"/>
      <c r="F22" s="121"/>
      <c r="G22" s="123">
        <v>200</v>
      </c>
      <c r="I22" s="142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</row>
    <row r="23" spans="1:256" s="77" customFormat="1" ht="15.5">
      <c r="A23" s="74"/>
      <c r="B23" s="38"/>
      <c r="C23" s="75"/>
      <c r="D23" s="38"/>
      <c r="E23" s="38"/>
      <c r="F23" s="74"/>
      <c r="G23" s="76"/>
      <c r="I23" s="14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</row>
    <row r="24" spans="1:256" s="126" customFormat="1" ht="25">
      <c r="C24" s="127" t="s">
        <v>87</v>
      </c>
      <c r="D24" s="128"/>
      <c r="E24" s="128"/>
      <c r="F24" s="129" t="s">
        <v>0</v>
      </c>
      <c r="G24" s="130">
        <f>SUM(G12:G22)</f>
        <v>3758</v>
      </c>
      <c r="H24" s="131"/>
      <c r="I24" s="147">
        <f>SUM(I12:I23)</f>
        <v>2694</v>
      </c>
    </row>
    <row r="25" spans="1:256" s="126" customFormat="1" ht="25">
      <c r="C25" s="132" t="s">
        <v>65</v>
      </c>
      <c r="D25" s="132"/>
      <c r="E25" s="132"/>
      <c r="F25" s="129" t="s">
        <v>0</v>
      </c>
      <c r="G25" s="133">
        <f>LAB!D22</f>
        <v>2502</v>
      </c>
      <c r="H25" s="131"/>
      <c r="I25" s="148">
        <f>SUM(LAB!F22)</f>
        <v>1602</v>
      </c>
    </row>
    <row r="26" spans="1:256" s="126" customFormat="1" ht="25.5" thickBot="1">
      <c r="C26" s="127" t="s">
        <v>66</v>
      </c>
      <c r="D26" s="128"/>
      <c r="E26" s="128"/>
      <c r="F26" s="129" t="s">
        <v>0</v>
      </c>
      <c r="G26" s="134">
        <f>SUM(G24:G25)</f>
        <v>6260</v>
      </c>
      <c r="H26" s="131"/>
      <c r="I26" s="145">
        <f>SUM(I24:I25)</f>
        <v>4296</v>
      </c>
    </row>
    <row r="27" spans="1:256" s="126" customFormat="1" ht="10.5" customHeight="1" thickTop="1">
      <c r="C27" s="127"/>
      <c r="D27" s="128"/>
      <c r="E27" s="128"/>
      <c r="F27" s="129"/>
      <c r="G27" s="135"/>
      <c r="H27" s="131"/>
      <c r="I27" s="144"/>
    </row>
    <row r="28" spans="1:256" ht="14">
      <c r="C28" s="78" t="s">
        <v>56</v>
      </c>
      <c r="D28" s="78"/>
      <c r="E28" s="78"/>
      <c r="F28" s="78"/>
      <c r="G28" s="79"/>
      <c r="I28" s="143"/>
    </row>
    <row r="29" spans="1:256" ht="14">
      <c r="C29" s="78" t="s">
        <v>52</v>
      </c>
      <c r="D29" s="78" t="s">
        <v>53</v>
      </c>
      <c r="E29" s="78"/>
      <c r="F29" s="78"/>
      <c r="G29" s="79"/>
      <c r="I29" s="143"/>
    </row>
    <row r="30" spans="1:256" ht="14">
      <c r="C30" s="78"/>
      <c r="D30" s="78" t="s">
        <v>57</v>
      </c>
      <c r="E30" s="78"/>
      <c r="F30" s="78"/>
      <c r="G30" s="80"/>
      <c r="I30" s="143"/>
    </row>
  </sheetData>
  <mergeCells count="2">
    <mergeCell ref="G9:I9"/>
    <mergeCell ref="G10:H10"/>
  </mergeCells>
  <pageMargins left="0.7" right="0.7" top="0.75" bottom="0.75" header="0.3" footer="0.3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133"/>
  <sheetViews>
    <sheetView workbookViewId="0">
      <selection activeCell="D14" sqref="D14"/>
    </sheetView>
  </sheetViews>
  <sheetFormatPr defaultColWidth="8.81640625" defaultRowHeight="12.5"/>
  <cols>
    <col min="1" max="1" width="23.81640625" style="5" customWidth="1"/>
    <col min="2" max="2" width="4.7265625" style="5" customWidth="1"/>
    <col min="3" max="3" width="11.7265625" style="5" customWidth="1"/>
    <col min="4" max="5" width="11.26953125" style="5" customWidth="1"/>
    <col min="6" max="7" width="7.7265625" style="5" customWidth="1"/>
    <col min="8" max="16384" width="8.81640625" style="5"/>
  </cols>
  <sheetData>
    <row r="1" spans="1:8" ht="24.75" customHeight="1">
      <c r="A1" s="3" t="s">
        <v>38</v>
      </c>
      <c r="B1" s="4"/>
      <c r="C1" s="4"/>
    </row>
    <row r="2" spans="1:8" ht="13.5" customHeight="1">
      <c r="A2" s="4" t="s">
        <v>42</v>
      </c>
      <c r="B2" s="4"/>
      <c r="C2" s="4"/>
    </row>
    <row r="3" spans="1:8" ht="13.5" customHeight="1">
      <c r="A3" s="4" t="s">
        <v>43</v>
      </c>
      <c r="B3" s="4"/>
      <c r="C3" s="4"/>
    </row>
    <row r="4" spans="1:8" ht="18.75" customHeight="1">
      <c r="A4" s="2"/>
      <c r="B4" s="4"/>
      <c r="C4" s="4"/>
    </row>
    <row r="5" spans="1:8" ht="18.75" customHeight="1">
      <c r="A5" s="4"/>
      <c r="B5" s="4"/>
      <c r="C5" s="4"/>
    </row>
    <row r="6" spans="1:8" ht="18.75" customHeight="1">
      <c r="A6" s="6" t="s">
        <v>8</v>
      </c>
      <c r="B6" s="4"/>
      <c r="C6" s="4"/>
      <c r="F6" s="8"/>
      <c r="G6" s="8"/>
      <c r="H6" s="8"/>
    </row>
    <row r="7" spans="1:8" ht="18.75" customHeight="1">
      <c r="A7" s="41"/>
      <c r="B7" s="4"/>
      <c r="C7" s="4"/>
    </row>
    <row r="8" spans="1:8" ht="18.75" customHeight="1">
      <c r="A8" s="58"/>
      <c r="B8" s="58"/>
      <c r="C8" s="58"/>
      <c r="D8" s="58"/>
      <c r="E8" s="58"/>
      <c r="F8" s="58"/>
      <c r="G8" s="58"/>
    </row>
    <row r="9" spans="1:8" ht="18.75" customHeight="1">
      <c r="A9" s="57" t="s">
        <v>9</v>
      </c>
      <c r="B9" s="52" t="s">
        <v>0</v>
      </c>
      <c r="C9" s="58"/>
      <c r="D9" s="58"/>
      <c r="F9" s="58"/>
      <c r="G9" s="58"/>
    </row>
    <row r="10" spans="1:8" ht="18.75" customHeight="1">
      <c r="A10" s="57" t="s">
        <v>10</v>
      </c>
      <c r="B10" s="52" t="s">
        <v>0</v>
      </c>
      <c r="C10" s="62"/>
      <c r="D10" s="58"/>
      <c r="F10" s="58"/>
      <c r="G10" s="58"/>
    </row>
    <row r="11" spans="1:8" ht="18.75" customHeight="1">
      <c r="A11" s="57" t="s">
        <v>11</v>
      </c>
      <c r="B11" s="52" t="s">
        <v>0</v>
      </c>
      <c r="D11" s="58"/>
      <c r="F11" s="58"/>
      <c r="G11" s="58"/>
    </row>
    <row r="12" spans="1:8" ht="18.75" customHeight="1">
      <c r="A12" s="57" t="s">
        <v>12</v>
      </c>
      <c r="B12" s="52" t="s">
        <v>0</v>
      </c>
      <c r="D12" s="58"/>
      <c r="F12" s="58"/>
      <c r="G12" s="58"/>
    </row>
    <row r="13" spans="1:8" ht="18.75" customHeight="1">
      <c r="A13" s="57" t="s">
        <v>13</v>
      </c>
      <c r="B13" s="52" t="s">
        <v>0</v>
      </c>
      <c r="D13" s="58"/>
      <c r="F13" s="58"/>
      <c r="G13" s="58"/>
    </row>
    <row r="14" spans="1:8" ht="18.75" customHeight="1">
      <c r="A14" s="57" t="s">
        <v>14</v>
      </c>
      <c r="B14" s="52" t="s">
        <v>0</v>
      </c>
      <c r="D14" s="58"/>
      <c r="F14" s="58"/>
      <c r="G14" s="58"/>
    </row>
    <row r="15" spans="1:8" ht="18.75" customHeight="1">
      <c r="A15" s="56"/>
      <c r="B15" s="56"/>
      <c r="D15" s="58"/>
      <c r="F15" s="58"/>
      <c r="G15" s="58"/>
    </row>
    <row r="16" spans="1:8" ht="18.75" customHeight="1">
      <c r="A16" s="56"/>
      <c r="B16" s="56"/>
      <c r="D16" s="58"/>
      <c r="F16" s="58"/>
      <c r="G16" s="58"/>
    </row>
    <row r="17" spans="1:7" ht="18.75" customHeight="1">
      <c r="A17" s="56"/>
      <c r="B17" s="56"/>
      <c r="D17" s="58"/>
      <c r="F17" s="58"/>
      <c r="G17" s="58"/>
    </row>
    <row r="18" spans="1:7" ht="18.75" customHeight="1">
      <c r="A18" s="56"/>
      <c r="B18" s="56"/>
      <c r="D18" s="58"/>
      <c r="F18" s="58"/>
      <c r="G18" s="58"/>
    </row>
    <row r="19" spans="1:7" ht="18.75" customHeight="1">
      <c r="A19" s="56"/>
      <c r="B19" s="56"/>
      <c r="D19" s="58"/>
      <c r="F19" s="58"/>
      <c r="G19" s="58"/>
    </row>
    <row r="20" spans="1:7" ht="18.75" customHeight="1">
      <c r="A20" s="57" t="s">
        <v>55</v>
      </c>
      <c r="B20" s="52" t="s">
        <v>0</v>
      </c>
      <c r="C20" s="5" t="s">
        <v>2</v>
      </c>
      <c r="D20" s="58"/>
      <c r="E20" s="58"/>
      <c r="F20" s="58"/>
      <c r="G20" s="58"/>
    </row>
    <row r="21" spans="1:7" ht="18.75" customHeight="1">
      <c r="A21" s="57"/>
      <c r="B21" s="57"/>
      <c r="C21" s="5" t="s">
        <v>3</v>
      </c>
      <c r="D21" s="58"/>
      <c r="E21" s="58"/>
      <c r="F21" s="58"/>
      <c r="G21" s="58"/>
    </row>
    <row r="22" spans="1:7" ht="18.75" customHeight="1">
      <c r="A22" s="57"/>
      <c r="B22" s="57"/>
      <c r="C22" s="5" t="s">
        <v>4</v>
      </c>
      <c r="D22" s="58"/>
      <c r="E22" s="58"/>
      <c r="F22" s="58"/>
      <c r="G22" s="58"/>
    </row>
    <row r="23" spans="1:7" ht="18.75" customHeight="1">
      <c r="A23" s="57"/>
      <c r="B23" s="57"/>
      <c r="C23" s="5" t="s">
        <v>61</v>
      </c>
      <c r="D23" s="58"/>
      <c r="E23" s="58"/>
      <c r="F23" s="58"/>
      <c r="G23" s="58"/>
    </row>
    <row r="24" spans="1:7" ht="18.75" customHeight="1">
      <c r="A24" s="56"/>
      <c r="B24" s="56"/>
      <c r="C24" s="5" t="s">
        <v>62</v>
      </c>
      <c r="D24" s="58"/>
      <c r="E24" s="58"/>
      <c r="F24" s="58"/>
      <c r="G24" s="58"/>
    </row>
    <row r="25" spans="1:7" ht="18.75" customHeight="1">
      <c r="A25" s="56"/>
      <c r="B25" s="56"/>
      <c r="D25" s="58"/>
      <c r="E25" s="58"/>
      <c r="F25" s="58"/>
      <c r="G25" s="58"/>
    </row>
    <row r="26" spans="1:7" ht="18.75" customHeight="1">
      <c r="A26" s="56"/>
      <c r="B26" s="56"/>
      <c r="D26" s="58"/>
      <c r="F26" s="58"/>
      <c r="G26" s="58"/>
    </row>
    <row r="27" spans="1:7" ht="18.75" customHeight="1">
      <c r="A27" s="56"/>
      <c r="B27" s="56"/>
      <c r="D27" s="58"/>
      <c r="F27" s="58"/>
      <c r="G27" s="58"/>
    </row>
    <row r="28" spans="1:7" ht="18.75" customHeight="1">
      <c r="A28" s="56" t="s">
        <v>5</v>
      </c>
      <c r="B28" s="56"/>
      <c r="D28" s="56"/>
      <c r="F28" s="58"/>
      <c r="G28" s="58"/>
    </row>
    <row r="29" spans="1:7" ht="18.75" customHeight="1">
      <c r="A29" s="56" t="s">
        <v>6</v>
      </c>
      <c r="B29" s="56"/>
      <c r="D29" s="56"/>
      <c r="F29" s="58"/>
      <c r="G29" s="58"/>
    </row>
    <row r="30" spans="1:7" ht="18.75" customHeight="1">
      <c r="A30" s="56"/>
      <c r="B30" s="56"/>
      <c r="D30" s="56"/>
      <c r="F30" s="58"/>
      <c r="G30" s="58"/>
    </row>
    <row r="31" spans="1:7" ht="18.75" customHeight="1">
      <c r="A31" s="56"/>
      <c r="B31" s="56"/>
      <c r="D31" s="56"/>
      <c r="F31" s="58"/>
      <c r="G31" s="58"/>
    </row>
    <row r="32" spans="1:7" ht="18.75" customHeight="1">
      <c r="A32" s="56"/>
      <c r="B32" s="56"/>
      <c r="D32" s="56"/>
      <c r="F32" s="58"/>
      <c r="G32" s="58"/>
    </row>
    <row r="33" spans="1:7" ht="18.75" customHeight="1">
      <c r="A33" s="56"/>
      <c r="B33" s="56"/>
      <c r="D33" s="56"/>
      <c r="F33" s="58"/>
      <c r="G33" s="58"/>
    </row>
    <row r="34" spans="1:7" ht="18.75" customHeight="1">
      <c r="A34" s="56"/>
      <c r="B34" s="56"/>
      <c r="D34" s="56"/>
      <c r="F34" s="58"/>
      <c r="G34" s="58"/>
    </row>
    <row r="35" spans="1:7" ht="18.75" customHeight="1">
      <c r="A35" s="56"/>
      <c r="B35" s="56"/>
      <c r="D35" s="56"/>
      <c r="F35" s="58"/>
      <c r="G35" s="58"/>
    </row>
    <row r="36" spans="1:7" ht="18.75" customHeight="1">
      <c r="A36" s="56" t="s">
        <v>40</v>
      </c>
      <c r="B36" s="56"/>
      <c r="D36" s="56" t="s">
        <v>58</v>
      </c>
      <c r="E36" s="56"/>
      <c r="F36" s="58"/>
      <c r="G36" s="58"/>
    </row>
    <row r="37" spans="1:7" ht="18.75" customHeight="1">
      <c r="A37" s="56" t="s">
        <v>41</v>
      </c>
      <c r="B37" s="56"/>
      <c r="D37" s="56" t="s">
        <v>59</v>
      </c>
      <c r="E37" s="56"/>
      <c r="F37" s="58"/>
      <c r="G37" s="58"/>
    </row>
    <row r="38" spans="1:7" ht="15.5">
      <c r="A38" s="56"/>
      <c r="B38" s="56"/>
      <c r="D38" s="56"/>
      <c r="F38" s="58"/>
      <c r="G38" s="58"/>
    </row>
    <row r="39" spans="1:7" ht="15.5">
      <c r="A39" s="56"/>
      <c r="B39" s="56"/>
      <c r="D39" s="56"/>
      <c r="F39" s="58"/>
      <c r="G39" s="58"/>
    </row>
    <row r="40" spans="1:7" ht="15.5">
      <c r="A40" s="56"/>
      <c r="B40" s="56"/>
      <c r="D40" s="56"/>
      <c r="F40" s="58"/>
      <c r="G40" s="58"/>
    </row>
    <row r="41" spans="1:7" ht="15.5">
      <c r="A41" s="56"/>
      <c r="B41" s="56"/>
      <c r="D41" s="56"/>
    </row>
    <row r="42" spans="1:7" ht="15.5">
      <c r="A42" s="56"/>
      <c r="B42" s="56"/>
      <c r="D42" s="56"/>
    </row>
    <row r="43" spans="1:7" ht="15.5">
      <c r="A43" s="56"/>
      <c r="B43" s="56"/>
      <c r="D43" s="56"/>
    </row>
    <row r="44" spans="1:7" ht="15.5">
      <c r="A44" s="56"/>
      <c r="B44" s="56"/>
      <c r="D44" s="56"/>
    </row>
    <row r="45" spans="1:7" ht="15.5">
      <c r="A45" s="56"/>
      <c r="B45" s="56"/>
      <c r="D45" s="56"/>
    </row>
    <row r="46" spans="1:7" ht="15.5">
      <c r="A46" s="56"/>
      <c r="B46" s="56"/>
      <c r="D46" s="56"/>
    </row>
    <row r="47" spans="1:7" ht="15.5">
      <c r="A47" s="56"/>
      <c r="B47" s="56"/>
      <c r="D47" s="56"/>
    </row>
    <row r="48" spans="1:7" ht="15.5">
      <c r="A48" s="56"/>
      <c r="B48" s="56"/>
      <c r="D48" s="56"/>
    </row>
    <row r="49" spans="1:4" ht="15.5">
      <c r="A49" s="56"/>
      <c r="B49" s="56"/>
      <c r="D49" s="56"/>
    </row>
    <row r="50" spans="1:4" ht="15.5">
      <c r="A50" s="56"/>
      <c r="B50" s="56"/>
      <c r="D50" s="56"/>
    </row>
    <row r="51" spans="1:4" ht="15.5">
      <c r="A51" s="56"/>
      <c r="B51" s="56"/>
      <c r="D51" s="56"/>
    </row>
    <row r="52" spans="1:4" ht="15.5">
      <c r="A52" s="56"/>
      <c r="B52" s="56"/>
      <c r="D52" s="56"/>
    </row>
    <row r="53" spans="1:4" ht="15.5">
      <c r="A53" s="56"/>
      <c r="B53" s="56"/>
      <c r="D53" s="56"/>
    </row>
    <row r="54" spans="1:4" ht="15.5">
      <c r="A54" s="56"/>
      <c r="B54" s="56"/>
      <c r="D54" s="56"/>
    </row>
    <row r="55" spans="1:4" ht="15.5">
      <c r="A55" s="56"/>
      <c r="B55" s="56"/>
      <c r="D55" s="56"/>
    </row>
    <row r="56" spans="1:4" ht="15.5">
      <c r="A56" s="56"/>
      <c r="B56" s="56"/>
      <c r="D56" s="56"/>
    </row>
    <row r="57" spans="1:4" ht="15.5">
      <c r="A57" s="56"/>
      <c r="B57" s="56"/>
      <c r="D57" s="56"/>
    </row>
    <row r="58" spans="1:4" ht="15.5">
      <c r="A58" s="56"/>
      <c r="B58" s="56"/>
      <c r="D58" s="56"/>
    </row>
    <row r="59" spans="1:4" ht="15.5">
      <c r="A59" s="56"/>
      <c r="B59" s="56"/>
      <c r="D59" s="56"/>
    </row>
    <row r="60" spans="1:4" ht="15.5">
      <c r="A60" s="56"/>
      <c r="B60" s="56"/>
      <c r="D60" s="56"/>
    </row>
    <row r="61" spans="1:4" ht="16.5">
      <c r="A61" s="56"/>
      <c r="B61" s="63"/>
      <c r="D61" s="56"/>
    </row>
    <row r="62" spans="1:4" ht="16.5">
      <c r="A62" s="56"/>
      <c r="B62" s="63"/>
      <c r="D62" s="56"/>
    </row>
    <row r="63" spans="1:4" ht="16.5">
      <c r="A63" s="56"/>
      <c r="B63" s="63"/>
      <c r="D63" s="56"/>
    </row>
    <row r="64" spans="1:4" ht="16.5">
      <c r="A64" s="56"/>
      <c r="B64" s="63"/>
      <c r="D64" s="56"/>
    </row>
    <row r="65" spans="1:4" ht="16.5">
      <c r="A65" s="56"/>
      <c r="B65" s="63"/>
      <c r="D65" s="56"/>
    </row>
    <row r="66" spans="1:4" ht="16.5">
      <c r="A66" s="56"/>
      <c r="B66" s="63"/>
      <c r="D66" s="56"/>
    </row>
    <row r="67" spans="1:4" ht="16.5">
      <c r="A67" s="56"/>
      <c r="B67" s="63"/>
      <c r="D67" s="56"/>
    </row>
    <row r="68" spans="1:4" ht="16.5">
      <c r="A68" s="56"/>
      <c r="B68" s="63"/>
      <c r="D68" s="56"/>
    </row>
    <row r="69" spans="1:4" ht="16.5">
      <c r="A69" s="56"/>
      <c r="B69" s="63"/>
      <c r="D69" s="56"/>
    </row>
    <row r="70" spans="1:4" ht="16.5">
      <c r="A70" s="56"/>
      <c r="B70" s="63"/>
      <c r="D70" s="56"/>
    </row>
    <row r="71" spans="1:4" ht="16.5">
      <c r="A71" s="56"/>
      <c r="B71" s="63"/>
      <c r="D71" s="56"/>
    </row>
    <row r="72" spans="1:4" ht="16.5">
      <c r="A72" s="56"/>
      <c r="B72" s="63"/>
      <c r="D72" s="56"/>
    </row>
    <row r="73" spans="1:4" ht="16.5">
      <c r="A73" s="58"/>
      <c r="B73" s="63"/>
      <c r="D73" s="58"/>
    </row>
    <row r="74" spans="1:4" ht="16.5">
      <c r="A74" s="58"/>
      <c r="B74" s="63"/>
      <c r="D74" s="58"/>
    </row>
    <row r="75" spans="1:4" ht="16.5">
      <c r="A75" s="58"/>
      <c r="B75" s="63"/>
      <c r="D75" s="58"/>
    </row>
    <row r="76" spans="1:4" ht="16.5">
      <c r="A76" s="58"/>
      <c r="B76" s="63"/>
      <c r="D76" s="58"/>
    </row>
    <row r="77" spans="1:4" ht="16.5">
      <c r="A77" s="58"/>
      <c r="B77" s="63"/>
      <c r="D77" s="58"/>
    </row>
    <row r="78" spans="1:4" ht="16.5">
      <c r="A78" s="58"/>
      <c r="B78" s="63"/>
      <c r="D78" s="58"/>
    </row>
    <row r="79" spans="1:4" ht="16.5">
      <c r="A79" s="58"/>
      <c r="B79" s="63"/>
      <c r="D79" s="58"/>
    </row>
    <row r="80" spans="1:4" ht="16.5">
      <c r="A80" s="58"/>
      <c r="B80" s="63"/>
      <c r="D80" s="58"/>
    </row>
    <row r="81" spans="1:4" ht="16.5">
      <c r="A81" s="58"/>
      <c r="B81" s="63"/>
      <c r="D81" s="58"/>
    </row>
    <row r="82" spans="1:4" ht="16.5">
      <c r="A82" s="58"/>
      <c r="B82" s="63"/>
      <c r="D82" s="58"/>
    </row>
    <row r="83" spans="1:4" ht="16.5">
      <c r="A83" s="58"/>
      <c r="B83" s="63"/>
      <c r="D83" s="58"/>
    </row>
    <row r="84" spans="1:4" ht="16.5">
      <c r="A84" s="58"/>
      <c r="B84" s="63"/>
      <c r="D84" s="58"/>
    </row>
    <row r="85" spans="1:4" ht="16.5">
      <c r="A85" s="58"/>
      <c r="B85" s="63"/>
      <c r="D85" s="58"/>
    </row>
    <row r="86" spans="1:4" ht="16.5">
      <c r="A86" s="58"/>
      <c r="B86" s="63"/>
      <c r="D86" s="58"/>
    </row>
    <row r="87" spans="1:4" ht="16.5">
      <c r="A87" s="58"/>
      <c r="B87" s="63"/>
      <c r="D87" s="58"/>
    </row>
    <row r="88" spans="1:4" ht="16.5">
      <c r="A88" s="58"/>
      <c r="B88" s="63"/>
      <c r="D88" s="58"/>
    </row>
    <row r="89" spans="1:4" ht="16.5">
      <c r="A89" s="58"/>
      <c r="B89" s="63"/>
      <c r="D89" s="58"/>
    </row>
    <row r="90" spans="1:4" ht="16.5">
      <c r="A90" s="58"/>
      <c r="B90" s="63"/>
      <c r="D90" s="58"/>
    </row>
    <row r="91" spans="1:4" ht="16.5">
      <c r="A91" s="58"/>
      <c r="B91" s="63"/>
      <c r="D91" s="58"/>
    </row>
    <row r="92" spans="1:4" ht="16.5">
      <c r="A92" s="58"/>
      <c r="B92" s="63"/>
      <c r="D92" s="58"/>
    </row>
    <row r="93" spans="1:4" ht="16.5">
      <c r="A93" s="58"/>
      <c r="B93" s="63"/>
      <c r="D93" s="58"/>
    </row>
    <row r="94" spans="1:4" ht="16.5">
      <c r="A94" s="58"/>
      <c r="B94" s="63"/>
      <c r="D94" s="58"/>
    </row>
    <row r="95" spans="1:4" ht="16.5">
      <c r="A95" s="58"/>
      <c r="B95" s="63"/>
      <c r="D95" s="58"/>
    </row>
    <row r="96" spans="1:4" ht="16.5">
      <c r="A96" s="58"/>
      <c r="B96" s="63"/>
      <c r="D96" s="58"/>
    </row>
    <row r="97" spans="1:4" ht="16.5">
      <c r="A97" s="58"/>
      <c r="B97" s="63"/>
      <c r="D97" s="58"/>
    </row>
    <row r="98" spans="1:4" ht="16.5">
      <c r="A98" s="58"/>
      <c r="B98" s="63"/>
      <c r="D98" s="58"/>
    </row>
    <row r="99" spans="1:4" ht="16.5">
      <c r="A99" s="58"/>
      <c r="B99" s="63"/>
      <c r="D99" s="58"/>
    </row>
    <row r="100" spans="1:4" ht="16.5">
      <c r="A100" s="58"/>
      <c r="B100" s="63"/>
      <c r="D100" s="58"/>
    </row>
    <row r="101" spans="1:4" ht="16.5">
      <c r="A101" s="58"/>
      <c r="B101" s="63"/>
      <c r="D101" s="58"/>
    </row>
    <row r="102" spans="1:4" ht="16.5">
      <c r="A102" s="58"/>
      <c r="B102" s="63"/>
      <c r="D102" s="58"/>
    </row>
    <row r="103" spans="1:4" ht="16.5">
      <c r="A103" s="58"/>
      <c r="B103" s="63"/>
      <c r="D103" s="58"/>
    </row>
    <row r="104" spans="1:4" ht="14">
      <c r="A104" s="58"/>
      <c r="B104" s="58"/>
      <c r="D104" s="58"/>
    </row>
    <row r="105" spans="1:4" ht="14">
      <c r="A105" s="58"/>
      <c r="B105" s="58"/>
      <c r="D105" s="58"/>
    </row>
    <row r="106" spans="1:4" ht="14">
      <c r="A106" s="58"/>
      <c r="B106" s="58"/>
      <c r="D106" s="58"/>
    </row>
    <row r="107" spans="1:4" ht="14">
      <c r="A107" s="58"/>
      <c r="B107" s="58"/>
      <c r="D107" s="58"/>
    </row>
    <row r="108" spans="1:4" ht="14">
      <c r="A108" s="58"/>
      <c r="B108" s="58"/>
      <c r="D108" s="58"/>
    </row>
    <row r="109" spans="1:4" ht="14">
      <c r="A109" s="58"/>
      <c r="B109" s="58"/>
      <c r="D109" s="58"/>
    </row>
    <row r="110" spans="1:4" ht="14">
      <c r="A110" s="58"/>
      <c r="B110" s="58"/>
      <c r="D110" s="58"/>
    </row>
    <row r="111" spans="1:4" ht="14">
      <c r="A111" s="58"/>
      <c r="B111" s="58"/>
      <c r="D111" s="58"/>
    </row>
    <row r="112" spans="1:4" ht="14">
      <c r="A112" s="58"/>
      <c r="B112" s="58"/>
      <c r="D112" s="58"/>
    </row>
    <row r="113" spans="1:4" ht="14">
      <c r="A113" s="58"/>
      <c r="B113" s="58"/>
      <c r="D113" s="58"/>
    </row>
    <row r="114" spans="1:4" ht="14">
      <c r="A114" s="58"/>
      <c r="B114" s="58"/>
      <c r="D114" s="58"/>
    </row>
    <row r="115" spans="1:4" ht="14">
      <c r="A115" s="58"/>
      <c r="B115" s="58"/>
      <c r="D115" s="58"/>
    </row>
    <row r="116" spans="1:4" ht="14">
      <c r="A116" s="58"/>
      <c r="B116" s="58"/>
      <c r="D116" s="58"/>
    </row>
    <row r="117" spans="1:4" ht="14">
      <c r="A117" s="58"/>
      <c r="B117" s="58"/>
      <c r="D117" s="58"/>
    </row>
    <row r="118" spans="1:4" ht="14">
      <c r="A118" s="58"/>
      <c r="B118" s="58"/>
      <c r="D118" s="58"/>
    </row>
    <row r="119" spans="1:4" ht="14">
      <c r="A119" s="58"/>
      <c r="B119" s="58"/>
      <c r="D119" s="58"/>
    </row>
    <row r="120" spans="1:4" ht="14">
      <c r="A120" s="58"/>
      <c r="B120" s="58"/>
      <c r="D120" s="58"/>
    </row>
    <row r="121" spans="1:4" ht="14">
      <c r="A121" s="58"/>
      <c r="B121" s="58"/>
      <c r="D121" s="58"/>
    </row>
    <row r="122" spans="1:4" ht="14">
      <c r="A122" s="58"/>
      <c r="B122" s="58"/>
      <c r="D122" s="58"/>
    </row>
    <row r="123" spans="1:4" ht="14">
      <c r="A123" s="58"/>
      <c r="B123" s="58"/>
      <c r="D123" s="58"/>
    </row>
    <row r="124" spans="1:4" ht="14">
      <c r="A124" s="58"/>
      <c r="B124" s="58"/>
      <c r="D124" s="58"/>
    </row>
    <row r="125" spans="1:4" ht="14">
      <c r="A125" s="58"/>
      <c r="B125" s="58"/>
      <c r="D125" s="58"/>
    </row>
    <row r="126" spans="1:4" ht="14">
      <c r="A126" s="58"/>
      <c r="B126" s="58"/>
      <c r="D126" s="58"/>
    </row>
    <row r="127" spans="1:4" ht="14">
      <c r="A127" s="58"/>
      <c r="B127" s="58"/>
      <c r="D127" s="58"/>
    </row>
    <row r="128" spans="1:4" ht="14">
      <c r="A128" s="58"/>
      <c r="B128" s="58"/>
      <c r="D128" s="58"/>
    </row>
    <row r="129" spans="1:4" ht="14">
      <c r="A129" s="58"/>
      <c r="B129" s="58"/>
      <c r="D129" s="58"/>
    </row>
    <row r="130" spans="1:4" ht="14">
      <c r="A130" s="58"/>
      <c r="B130" s="58"/>
      <c r="D130" s="58"/>
    </row>
    <row r="131" spans="1:4" ht="14">
      <c r="A131" s="58"/>
      <c r="B131" s="58"/>
      <c r="D131" s="58"/>
    </row>
    <row r="132" spans="1:4" ht="14">
      <c r="A132" s="58"/>
      <c r="B132" s="58"/>
      <c r="D132" s="58"/>
    </row>
    <row r="133" spans="1:4" ht="14">
      <c r="A133" s="58"/>
      <c r="B133" s="58"/>
      <c r="D133" s="58"/>
    </row>
  </sheetData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</vt:lpstr>
      <vt:lpstr>LAB</vt:lpstr>
      <vt:lpstr>MAT</vt:lpstr>
      <vt:lpstr>SURVEYOR'S PARTICULARS</vt:lpstr>
      <vt:lpstr>COVER!Print_Area</vt:lpstr>
      <vt:lpstr>'SURVEYOR''S PARTICULARS'!Print_Area</vt:lpstr>
      <vt:lpstr>COVER!Print_Titles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LEE</dc:creator>
  <cp:lastModifiedBy>Jiayee</cp:lastModifiedBy>
  <cp:lastPrinted>2020-02-27T08:30:45Z</cp:lastPrinted>
  <dcterms:created xsi:type="dcterms:W3CDTF">1997-08-02T05:22:59Z</dcterms:created>
  <dcterms:modified xsi:type="dcterms:W3CDTF">2020-04-24T08:07:08Z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6611CF">
    <vt:lpwstr/>
  </property>
  <property fmtid="{D5CDD505-2E9C-101B-9397-08002B2CF9AE}" pid="3" name="IVID265415E6">
    <vt:lpwstr/>
  </property>
  <property fmtid="{D5CDD505-2E9C-101B-9397-08002B2CF9AE}" pid="4" name="IVIDDF21236">
    <vt:lpwstr/>
  </property>
  <property fmtid="{D5CDD505-2E9C-101B-9397-08002B2CF9AE}" pid="5" name="IVID18E52C29">
    <vt:lpwstr/>
  </property>
  <property fmtid="{D5CDD505-2E9C-101B-9397-08002B2CF9AE}" pid="6" name="IVID2F1E1603">
    <vt:lpwstr/>
  </property>
  <property fmtid="{D5CDD505-2E9C-101B-9397-08002B2CF9AE}" pid="7" name="IVIDC">
    <vt:lpwstr/>
  </property>
  <property fmtid="{D5CDD505-2E9C-101B-9397-08002B2CF9AE}" pid="8" name="IVID362F13E8">
    <vt:lpwstr/>
  </property>
  <property fmtid="{D5CDD505-2E9C-101B-9397-08002B2CF9AE}" pid="9" name="IVID3A3618F1">
    <vt:lpwstr/>
  </property>
  <property fmtid="{D5CDD505-2E9C-101B-9397-08002B2CF9AE}" pid="10" name="IVID15E41318">
    <vt:lpwstr/>
  </property>
  <property fmtid="{D5CDD505-2E9C-101B-9397-08002B2CF9AE}" pid="11" name="IVID181914D9">
    <vt:lpwstr/>
  </property>
  <property fmtid="{D5CDD505-2E9C-101B-9397-08002B2CF9AE}" pid="12" name="IVID155815FB">
    <vt:lpwstr/>
  </property>
  <property fmtid="{D5CDD505-2E9C-101B-9397-08002B2CF9AE}" pid="13" name="IVIDD091BF0">
    <vt:lpwstr/>
  </property>
  <property fmtid="{D5CDD505-2E9C-101B-9397-08002B2CF9AE}" pid="14" name="IVID344CCFFC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35431BD0">
    <vt:lpwstr/>
  </property>
  <property fmtid="{D5CDD505-2E9C-101B-9397-08002B2CF9AE}" pid="18" name="IVID4637A884">
    <vt:lpwstr/>
  </property>
  <property fmtid="{D5CDD505-2E9C-101B-9397-08002B2CF9AE}" pid="19" name="IVID127C14F5">
    <vt:lpwstr/>
  </property>
  <property fmtid="{D5CDD505-2E9C-101B-9397-08002B2CF9AE}" pid="20" name="IVID1834F0DD">
    <vt:lpwstr/>
  </property>
  <property fmtid="{D5CDD505-2E9C-101B-9397-08002B2CF9AE}" pid="21" name="IVID312119E0">
    <vt:lpwstr/>
  </property>
  <property fmtid="{D5CDD505-2E9C-101B-9397-08002B2CF9AE}" pid="22" name="IVID1C5812DA">
    <vt:lpwstr/>
  </property>
  <property fmtid="{D5CDD505-2E9C-101B-9397-08002B2CF9AE}" pid="23" name="IVID173907ED">
    <vt:lpwstr/>
  </property>
  <property fmtid="{D5CDD505-2E9C-101B-9397-08002B2CF9AE}" pid="24" name="IVID274B1CF5">
    <vt:lpwstr/>
  </property>
  <property fmtid="{D5CDD505-2E9C-101B-9397-08002B2CF9AE}" pid="25" name="IVID2B4E17FA">
    <vt:lpwstr/>
  </property>
  <property fmtid="{D5CDD505-2E9C-101B-9397-08002B2CF9AE}" pid="26" name="IVID253D11EF">
    <vt:lpwstr/>
  </property>
  <property fmtid="{D5CDD505-2E9C-101B-9397-08002B2CF9AE}" pid="27" name="IVID173E1206">
    <vt:lpwstr/>
  </property>
  <property fmtid="{D5CDD505-2E9C-101B-9397-08002B2CF9AE}" pid="28" name="IVID232310EC">
    <vt:lpwstr/>
  </property>
  <property fmtid="{D5CDD505-2E9C-101B-9397-08002B2CF9AE}" pid="29" name="IVID133D1AE5">
    <vt:lpwstr/>
  </property>
  <property fmtid="{D5CDD505-2E9C-101B-9397-08002B2CF9AE}" pid="30" name="IVIDF6113D9">
    <vt:lpwstr/>
  </property>
  <property fmtid="{D5CDD505-2E9C-101B-9397-08002B2CF9AE}" pid="31" name="IVID307414D1">
    <vt:lpwstr/>
  </property>
  <property fmtid="{D5CDD505-2E9C-101B-9397-08002B2CF9AE}" pid="32" name="IVID344B1400">
    <vt:lpwstr/>
  </property>
  <property fmtid="{D5CDD505-2E9C-101B-9397-08002B2CF9AE}" pid="33" name="IVID135B1DF5">
    <vt:lpwstr/>
  </property>
  <property fmtid="{D5CDD505-2E9C-101B-9397-08002B2CF9AE}" pid="34" name="IVID1A3716D3">
    <vt:lpwstr/>
  </property>
  <property fmtid="{D5CDD505-2E9C-101B-9397-08002B2CF9AE}" pid="35" name="IVIDD1916DB">
    <vt:lpwstr/>
  </property>
  <property fmtid="{D5CDD505-2E9C-101B-9397-08002B2CF9AE}" pid="36" name="IVID11431AF1">
    <vt:lpwstr/>
  </property>
  <property fmtid="{D5CDD505-2E9C-101B-9397-08002B2CF9AE}" pid="37" name="IVID1B2C19F3">
    <vt:lpwstr/>
  </property>
  <property fmtid="{D5CDD505-2E9C-101B-9397-08002B2CF9AE}" pid="38" name="IVIDD5E0FE6">
    <vt:lpwstr/>
  </property>
  <property fmtid="{D5CDD505-2E9C-101B-9397-08002B2CF9AE}" pid="39" name="IVID266F16CF">
    <vt:lpwstr/>
  </property>
  <property fmtid="{D5CDD505-2E9C-101B-9397-08002B2CF9AE}" pid="40" name="IVID3B3411F7">
    <vt:lpwstr/>
  </property>
  <property fmtid="{D5CDD505-2E9C-101B-9397-08002B2CF9AE}" pid="41" name="IVID366A14F0">
    <vt:lpwstr/>
  </property>
  <property fmtid="{D5CDD505-2E9C-101B-9397-08002B2CF9AE}" pid="42" name="IVID404212DE">
    <vt:lpwstr/>
  </property>
  <property fmtid="{D5CDD505-2E9C-101B-9397-08002B2CF9AE}" pid="43" name="IVID2A5E1D03">
    <vt:lpwstr/>
  </property>
  <property fmtid="{D5CDD505-2E9C-101B-9397-08002B2CF9AE}" pid="44" name="IVIDB2512EA">
    <vt:lpwstr/>
  </property>
  <property fmtid="{D5CDD505-2E9C-101B-9397-08002B2CF9AE}" pid="45" name="IVID1A3517F4">
    <vt:lpwstr/>
  </property>
  <property fmtid="{D5CDD505-2E9C-101B-9397-08002B2CF9AE}" pid="46" name="IVID2B0E1302">
    <vt:lpwstr/>
  </property>
  <property fmtid="{D5CDD505-2E9C-101B-9397-08002B2CF9AE}" pid="47" name="IVID332E19D7">
    <vt:lpwstr/>
  </property>
  <property fmtid="{D5CDD505-2E9C-101B-9397-08002B2CF9AE}" pid="48" name="IVID22261800">
    <vt:lpwstr/>
  </property>
  <property fmtid="{D5CDD505-2E9C-101B-9397-08002B2CF9AE}" pid="49" name="IVID240A1504">
    <vt:lpwstr/>
  </property>
  <property fmtid="{D5CDD505-2E9C-101B-9397-08002B2CF9AE}" pid="50" name="IVIDC731A04">
    <vt:lpwstr/>
  </property>
  <property fmtid="{D5CDD505-2E9C-101B-9397-08002B2CF9AE}" pid="51" name="IVID1F7216FB">
    <vt:lpwstr/>
  </property>
  <property fmtid="{D5CDD505-2E9C-101B-9397-08002B2CF9AE}" pid="52" name="IVID416D10FE">
    <vt:lpwstr/>
  </property>
  <property fmtid="{D5CDD505-2E9C-101B-9397-08002B2CF9AE}" pid="53" name="IVID24D74E64">
    <vt:lpwstr/>
  </property>
  <property fmtid="{D5CDD505-2E9C-101B-9397-08002B2CF9AE}" pid="54" name="IVID80610D0">
    <vt:lpwstr/>
  </property>
  <property fmtid="{D5CDD505-2E9C-101B-9397-08002B2CF9AE}" pid="55" name="IVID133117D4">
    <vt:lpwstr/>
  </property>
  <property fmtid="{D5CDD505-2E9C-101B-9397-08002B2CF9AE}" pid="56" name="IVID392019F0">
    <vt:lpwstr/>
  </property>
  <property fmtid="{D5CDD505-2E9C-101B-9397-08002B2CF9AE}" pid="57" name="IVIDD630FD4">
    <vt:lpwstr/>
  </property>
  <property fmtid="{D5CDD505-2E9C-101B-9397-08002B2CF9AE}" pid="58" name="IVID39461CD9">
    <vt:lpwstr/>
  </property>
  <property fmtid="{D5CDD505-2E9C-101B-9397-08002B2CF9AE}" pid="59" name="IVID3B3616E1">
    <vt:lpwstr/>
  </property>
  <property fmtid="{D5CDD505-2E9C-101B-9397-08002B2CF9AE}" pid="60" name="IVIDD2514CE">
    <vt:lpwstr/>
  </property>
  <property fmtid="{D5CDD505-2E9C-101B-9397-08002B2CF9AE}" pid="61" name="IVID122616F6">
    <vt:lpwstr/>
  </property>
  <property fmtid="{D5CDD505-2E9C-101B-9397-08002B2CF9AE}" pid="62" name="IVID284715E6">
    <vt:lpwstr/>
  </property>
  <property fmtid="{D5CDD505-2E9C-101B-9397-08002B2CF9AE}" pid="63" name="IVID190615D6">
    <vt:lpwstr/>
  </property>
  <property fmtid="{D5CDD505-2E9C-101B-9397-08002B2CF9AE}" pid="64" name="IVID2A2219E8">
    <vt:lpwstr/>
  </property>
  <property fmtid="{D5CDD505-2E9C-101B-9397-08002B2CF9AE}" pid="65" name="IVID306310DF">
    <vt:lpwstr/>
  </property>
  <property fmtid="{D5CDD505-2E9C-101B-9397-08002B2CF9AE}" pid="66" name="IVID261C18DB">
    <vt:lpwstr/>
  </property>
  <property fmtid="{D5CDD505-2E9C-101B-9397-08002B2CF9AE}" pid="67" name="IVID133818F6">
    <vt:lpwstr/>
  </property>
  <property fmtid="{D5CDD505-2E9C-101B-9397-08002B2CF9AE}" pid="68" name="IVID132908F8">
    <vt:lpwstr/>
  </property>
  <property fmtid="{D5CDD505-2E9C-101B-9397-08002B2CF9AE}" pid="69" name="IVID1D3119D3">
    <vt:lpwstr/>
  </property>
</Properties>
</file>