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A35" i="1" l="1"/>
  <c r="A37" i="1" s="1"/>
  <c r="E35" i="1"/>
  <c r="C43" i="1" s="1"/>
  <c r="D35" i="1"/>
  <c r="C41" i="1" s="1"/>
  <c r="C35" i="1"/>
  <c r="C37" i="1" s="1"/>
  <c r="B35" i="1"/>
  <c r="B37" i="1" s="1"/>
  <c r="C40" i="1" l="1"/>
  <c r="C44" i="1" s="1"/>
  <c r="D37" i="1"/>
</calcChain>
</file>

<file path=xl/sharedStrings.xml><?xml version="1.0" encoding="utf-8"?>
<sst xmlns="http://schemas.openxmlformats.org/spreadsheetml/2006/main" count="16" uniqueCount="16">
  <si>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</si>
  <si>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</si>
  <si>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</si>
  <si>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</si>
  <si>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</si>
  <si>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</si>
  <si>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</si>
  <si>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</si>
  <si>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</si>
  <si>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</si>
  <si>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</si>
  <si>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</si>
  <si>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</si>
  <si>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</si>
  <si>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less 20%</t>
  </si>
  <si>
    <t>P /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</si>
</sst>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7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workbookViewId="0">
      <selection activeCell="C40" sqref="C40:D40"/>
    </sheetView>
  </sheetViews>
  <sheetFormatPr defaultRowHeight="15" x14ac:dyDescent="0.25"/>
  <cols>
    <col min="1" max="1" width="11.42578125" style="1" customWidth="1"/>
    <col min="2" max="2" width="11.7109375" style="1" customWidth="1"/>
    <col min="3" max="3" width="10.8554687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39" t="s">
        <v>9</v>
      </c>
      <c r="B1" s="39"/>
      <c r="C1" s="39"/>
      <c r="D1" s="39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850.8</v>
      </c>
      <c r="B3" s="2"/>
      <c r="C3" s="2">
        <v>30</v>
      </c>
      <c r="D3" s="13">
        <v>30</v>
      </c>
    </row>
    <row r="4" spans="1:6" x14ac:dyDescent="0.25">
      <c r="A4" s="12">
        <v>65</v>
      </c>
      <c r="B4" s="2"/>
      <c r="C4" s="2">
        <v>200</v>
      </c>
      <c r="D4" s="13">
        <v>120</v>
      </c>
      <c r="E4" s="3"/>
      <c r="F4" s="4"/>
    </row>
    <row r="5" spans="1:6" x14ac:dyDescent="0.25">
      <c r="A5" s="12">
        <v>0</v>
      </c>
      <c r="B5" s="2"/>
      <c r="C5" s="2"/>
      <c r="D5" s="13">
        <v>400</v>
      </c>
      <c r="E5" s="3"/>
      <c r="F5" s="4"/>
    </row>
    <row r="6" spans="1:6" x14ac:dyDescent="0.25">
      <c r="A6" s="12">
        <v>0</v>
      </c>
      <c r="B6" s="2"/>
      <c r="C6" s="2"/>
      <c r="D6" s="13">
        <v>400</v>
      </c>
      <c r="E6" s="3"/>
      <c r="F6" s="4"/>
    </row>
    <row r="7" spans="1:6" x14ac:dyDescent="0.25">
      <c r="A7" s="12">
        <v>0</v>
      </c>
      <c r="B7" s="2"/>
      <c r="C7" s="2"/>
      <c r="D7" s="13"/>
      <c r="E7" s="3"/>
      <c r="F7" s="4"/>
    </row>
    <row r="8" spans="1:6" x14ac:dyDescent="0.25">
      <c r="A8" s="12">
        <v>0</v>
      </c>
      <c r="B8" s="2"/>
      <c r="C8" s="2"/>
      <c r="D8" s="13"/>
      <c r="E8" s="3"/>
      <c r="F8" s="4"/>
    </row>
    <row r="9" spans="1:6" x14ac:dyDescent="0.25">
      <c r="A9" s="12">
        <v>0</v>
      </c>
      <c r="B9" s="2"/>
      <c r="C9" s="2"/>
      <c r="D9" s="13"/>
    </row>
    <row r="10" spans="1:6" x14ac:dyDescent="0.25">
      <c r="A10" s="12">
        <v>118.5</v>
      </c>
      <c r="B10" s="2"/>
      <c r="C10" s="2"/>
      <c r="D10" s="13"/>
    </row>
    <row r="11" spans="1:6" x14ac:dyDescent="0.25">
      <c r="A11" s="12"/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12"/>
      <c r="B22" s="2"/>
      <c r="C22" s="2"/>
      <c r="D22" s="13"/>
    </row>
    <row r="23" spans="1:4" x14ac:dyDescent="0.25">
      <c r="A23" s="12"/>
      <c r="B23" s="2"/>
      <c r="C23" s="2"/>
      <c r="D23" s="13"/>
    </row>
    <row r="24" spans="1:4" x14ac:dyDescent="0.25">
      <c r="A24" s="12"/>
      <c r="B24" s="2"/>
      <c r="C24" s="2"/>
      <c r="D24" s="13"/>
    </row>
    <row r="25" spans="1:4" x14ac:dyDescent="0.25">
      <c r="A25" s="12"/>
      <c r="B25" s="2"/>
      <c r="C25" s="2"/>
      <c r="D25" s="13"/>
    </row>
    <row r="26" spans="1:4" x14ac:dyDescent="0.25">
      <c r="A26" s="12"/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ht="15.75" thickBot="1" x14ac:dyDescent="0.3">
      <c r="A34" s="14"/>
      <c r="B34" s="15"/>
      <c r="C34" s="15"/>
      <c r="D34" s="16"/>
    </row>
    <row r="35" spans="1:7" ht="15.75" thickBot="1" x14ac:dyDescent="0.3">
      <c r="A35" s="18">
        <f>SUM(A3:A34)</f>
        <v>1034.3</v>
      </c>
      <c r="B35" s="19">
        <f>SUM(B3:B34)</f>
        <v>0</v>
      </c>
      <c r="C35" s="19">
        <f>SUM(C3:C34)</f>
        <v>230</v>
      </c>
      <c r="D35" s="20">
        <f>SUM(D3:D34)</f>
        <v>950</v>
      </c>
      <c r="E35" s="17">
        <f>SUM(E3:E34)</f>
        <v>0</v>
      </c>
      <c r="F35" s="5">
        <v>0</v>
      </c>
    </row>
    <row r="36" spans="1:7" ht="15.75" thickBot="1" x14ac:dyDescent="0.3">
      <c r="A36" s="21" t="s">
        <v>14</v>
      </c>
      <c r="B36" s="21"/>
      <c r="C36" s="21"/>
      <c r="D36" s="21"/>
      <c r="E36" s="22"/>
      <c r="F36" s="22"/>
    </row>
    <row r="37" spans="1:7" ht="15.75" thickBot="1" x14ac:dyDescent="0.3">
      <c r="A37" s="23">
        <f>A35*0.8</f>
        <v>827.44</v>
      </c>
      <c r="B37" s="24">
        <f>B35</f>
        <v>0</v>
      </c>
      <c r="C37" s="24">
        <f>C35</f>
        <v>230</v>
      </c>
      <c r="D37" s="25">
        <f>D35</f>
        <v>950</v>
      </c>
      <c r="E37" s="22"/>
      <c r="F37" s="22"/>
    </row>
    <row r="38" spans="1:7" ht="15.75" thickBot="1" x14ac:dyDescent="0.3">
      <c r="A38" s="7"/>
    </row>
    <row r="39" spans="1:7" x14ac:dyDescent="0.25">
      <c r="A39" s="31" t="s">
        <v>11</v>
      </c>
      <c r="B39" s="32"/>
      <c r="C39" s="33">
        <v>4780.88</v>
      </c>
      <c r="D39" s="34"/>
    </row>
    <row r="40" spans="1:7" x14ac:dyDescent="0.25">
      <c r="A40" s="37" t="s">
        <v>1</v>
      </c>
      <c r="B40" s="38"/>
      <c r="C40" s="35">
        <f>A37+B37+C37</f>
        <v>1057.44</v>
      </c>
      <c r="D40" s="36"/>
    </row>
    <row r="41" spans="1:7" x14ac:dyDescent="0.25">
      <c r="A41" s="37" t="s">
        <v>2</v>
      </c>
      <c r="B41" s="38"/>
      <c r="C41" s="35">
        <f>D35</f>
        <v>950</v>
      </c>
      <c r="D41" s="36"/>
    </row>
    <row r="42" spans="1:7" x14ac:dyDescent="0.25">
      <c r="A42" s="37" t="s">
        <v>5</v>
      </c>
      <c r="B42" s="38"/>
      <c r="C42" s="35">
        <v>0</v>
      </c>
      <c r="D42" s="36"/>
    </row>
    <row r="43" spans="1:7" x14ac:dyDescent="0.25">
      <c r="A43" s="37" t="s">
        <v>4</v>
      </c>
      <c r="B43" s="38"/>
      <c r="C43" s="35">
        <f>E35</f>
        <v>0</v>
      </c>
      <c r="D43" s="36"/>
    </row>
    <row r="44" spans="1:7" x14ac:dyDescent="0.25">
      <c r="A44" s="37" t="s">
        <v>13</v>
      </c>
      <c r="B44" s="38"/>
      <c r="C44" s="35">
        <f>C40+C41+C43</f>
        <v>2007.44</v>
      </c>
      <c r="D44" s="36"/>
      <c r="G44" s="26"/>
    </row>
    <row r="45" spans="1:7" x14ac:dyDescent="0.25">
      <c r="A45" s="37" t="s">
        <v>15</v>
      </c>
      <c r="B45" s="38"/>
      <c r="C45" s="35">
        <v>2007.44</v>
      </c>
      <c r="D45" s="36"/>
    </row>
    <row r="46" spans="1:7" ht="15.75" thickBot="1" x14ac:dyDescent="0.3">
      <c r="A46" s="27" t="s">
        <v>12</v>
      </c>
      <c r="B46" s="28"/>
      <c r="C46" s="29">
        <f>(C39-C45)/C39*100%</f>
        <v>0.58011077458543192</v>
      </c>
      <c r="D46" s="30"/>
    </row>
  </sheetData>
  <mergeCells count="17">
    <mergeCell ref="A1:D1"/>
    <mergeCell ref="A40:B40"/>
    <mergeCell ref="A41:B41"/>
    <mergeCell ref="A43:B43"/>
    <mergeCell ref="A44:B44"/>
    <mergeCell ref="A42:B42"/>
    <mergeCell ref="C40:D40"/>
    <mergeCell ref="C41:D41"/>
    <mergeCell ref="C42:D42"/>
    <mergeCell ref="A46:B46"/>
    <mergeCell ref="C46:D46"/>
    <mergeCell ref="A39:B39"/>
    <mergeCell ref="C39:D39"/>
    <mergeCell ref="C43:D43"/>
    <mergeCell ref="C44:D44"/>
    <mergeCell ref="C45:D45"/>
    <mergeCell ref="A45:B4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2020-01-28T09:16:45Z</cp:lastPrinted>
  <dcterms:created xsi:type="dcterms:W3CDTF">2020-01-18T03:00:40Z</dcterms:created>
  <dcterms:modified xsi:type="dcterms:W3CDTF">2020-01-29T03:13:06Z</dcterms:modified>
</cp:coreProperties>
</file>