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7" i="1" s="1"/>
  <c r="E35" i="1"/>
  <c r="D35" i="1"/>
  <c r="C40" i="1" s="1"/>
  <c r="C35" i="1"/>
  <c r="C37" i="1" s="1"/>
  <c r="B35" i="1"/>
  <c r="B37" i="1" s="1"/>
  <c r="C42" i="1"/>
  <c r="C39" i="1" l="1"/>
  <c r="C43" i="1" s="1"/>
  <c r="D37" i="1"/>
</calcChain>
</file>

<file path=xl/sharedStrings.xml><?xml version="1.0" encoding="utf-8"?>
<sst xmlns="http://schemas.openxmlformats.org/spreadsheetml/2006/main" count="15" uniqueCount="15">
  <si>
    <t>LABOUR</t>
  </si>
  <si>
    <t>TOTAL PARTS</t>
  </si>
  <si>
    <t>TOTAL LABOUR</t>
  </si>
  <si>
    <t>CHECK ITEMS</t>
  </si>
  <si>
    <t>TOTAL COST</t>
  </si>
  <si>
    <t>LUMP SUM @ 20%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</si>
  <si>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</si>
  <si>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</si>
  <si>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</si>
  <si>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</si>
  <si>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</si>
  <si>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</si>
  <si>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</si>
  <si>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less 10%</t>
  </si>
  <si>
    <t>(P/P)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</si>
</sst>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25" workbookViewId="0">
      <selection activeCell="A45" sqref="A45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0" t="s">
        <v>11</v>
      </c>
      <c r="B1" s="30"/>
      <c r="C1" s="30"/>
      <c r="D1" s="30"/>
    </row>
    <row r="2" spans="1:6" x14ac:dyDescent="0.25">
      <c r="A2" s="9" t="s">
        <v>12</v>
      </c>
      <c r="B2" s="10" t="s">
        <v>10</v>
      </c>
      <c r="C2" s="10" t="s">
        <v>9</v>
      </c>
      <c r="D2" s="11" t="s">
        <v>0</v>
      </c>
      <c r="E2" s="8" t="s">
        <v>3</v>
      </c>
      <c r="F2" s="6" t="s">
        <v>8</v>
      </c>
    </row>
    <row r="3" spans="1:6" x14ac:dyDescent="0.25">
      <c r="A3" s="12">
        <v>1537.4</v>
      </c>
      <c r="B3" s="2"/>
      <c r="C3" s="2"/>
      <c r="D3" s="13">
        <v>500</v>
      </c>
    </row>
    <row r="4" spans="1:6" x14ac:dyDescent="0.25">
      <c r="A4" s="12">
        <v>0</v>
      </c>
      <c r="B4" s="2"/>
      <c r="C4" s="2"/>
      <c r="D4" s="13">
        <v>750</v>
      </c>
      <c r="E4" s="3"/>
      <c r="F4" s="4"/>
    </row>
    <row r="5" spans="1:6" x14ac:dyDescent="0.25">
      <c r="A5" s="12">
        <v>0</v>
      </c>
      <c r="B5" s="2"/>
      <c r="C5" s="2"/>
      <c r="D5" s="13"/>
      <c r="E5" s="3"/>
      <c r="F5" s="4"/>
    </row>
    <row r="6" spans="1:6" x14ac:dyDescent="0.25">
      <c r="A6" s="12">
        <v>0</v>
      </c>
      <c r="B6" s="2"/>
      <c r="C6" s="2"/>
      <c r="D6" s="13"/>
      <c r="E6" s="3"/>
      <c r="F6" s="4"/>
    </row>
    <row r="7" spans="1:6" x14ac:dyDescent="0.25">
      <c r="A7" s="12">
        <v>0</v>
      </c>
      <c r="B7" s="2"/>
      <c r="C7" s="2"/>
      <c r="D7" s="13"/>
      <c r="E7" s="3"/>
      <c r="F7" s="4"/>
    </row>
    <row r="8" spans="1:6" x14ac:dyDescent="0.25">
      <c r="A8" s="12">
        <v>90</v>
      </c>
      <c r="B8" s="2"/>
      <c r="C8" s="2"/>
      <c r="D8" s="13"/>
      <c r="E8" s="3"/>
      <c r="F8" s="4"/>
    </row>
    <row r="9" spans="1:6" x14ac:dyDescent="0.25">
      <c r="A9" s="12">
        <v>2130.35</v>
      </c>
      <c r="B9" s="2"/>
      <c r="C9" s="2"/>
      <c r="D9" s="13"/>
    </row>
    <row r="10" spans="1:6" x14ac:dyDescent="0.25">
      <c r="A10" s="12">
        <v>132.15</v>
      </c>
      <c r="B10" s="2"/>
      <c r="C10" s="2"/>
      <c r="D10" s="13"/>
    </row>
    <row r="11" spans="1:6" x14ac:dyDescent="0.25">
      <c r="A11" s="12">
        <v>702.65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75</v>
      </c>
      <c r="B15" s="2"/>
      <c r="C15" s="2"/>
      <c r="D15" s="13"/>
    </row>
    <row r="16" spans="1:6" x14ac:dyDescent="0.25">
      <c r="A16" s="12">
        <v>98.8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33.200000000000003</v>
      </c>
      <c r="B18" s="2"/>
      <c r="C18" s="2"/>
      <c r="D18" s="13"/>
    </row>
    <row r="19" spans="1:4" x14ac:dyDescent="0.25">
      <c r="A19" s="12">
        <v>30</v>
      </c>
      <c r="B19" s="2"/>
      <c r="C19" s="2"/>
      <c r="D19" s="13"/>
    </row>
    <row r="20" spans="1:4" x14ac:dyDescent="0.25">
      <c r="A20" s="12">
        <v>42.1</v>
      </c>
      <c r="B20" s="2"/>
      <c r="C20" s="2"/>
      <c r="D20" s="13"/>
    </row>
    <row r="21" spans="1:4" x14ac:dyDescent="0.25">
      <c r="A21" s="12">
        <v>42.1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0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60</v>
      </c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4973.7500000000009</v>
      </c>
      <c r="B35" s="19">
        <f>SUM(B3:B34)</f>
        <v>0</v>
      </c>
      <c r="C35" s="19">
        <f>SUM(C3:C34)</f>
        <v>0</v>
      </c>
      <c r="D35" s="20">
        <f>SUM(D3:D34)</f>
        <v>1250</v>
      </c>
      <c r="E35" s="17">
        <f>SUM(E3:E34)</f>
        <v>0</v>
      </c>
      <c r="F35" s="5">
        <v>0</v>
      </c>
    </row>
    <row r="36" spans="1:7" ht="15.75" thickBot="1" x14ac:dyDescent="0.3">
      <c r="A36" s="21" t="s">
        <v>13</v>
      </c>
      <c r="B36" s="21"/>
      <c r="C36" s="21"/>
      <c r="D36" s="21"/>
      <c r="E36" s="22"/>
      <c r="F36" s="22"/>
    </row>
    <row r="37" spans="1:7" ht="15.75" thickBot="1" x14ac:dyDescent="0.3">
      <c r="A37" s="23">
        <f>A35*0.9</f>
        <v>4476.3750000000009</v>
      </c>
      <c r="B37" s="24">
        <f>B35*0.9</f>
        <v>0</v>
      </c>
      <c r="C37" s="24">
        <f>C35</f>
        <v>0</v>
      </c>
      <c r="D37" s="25">
        <f>D35</f>
        <v>1250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</v>
      </c>
      <c r="B39" s="32"/>
      <c r="C39" s="37">
        <f>A37+B37+C37</f>
        <v>4476.3750000000009</v>
      </c>
      <c r="D39" s="38"/>
    </row>
    <row r="40" spans="1:7" x14ac:dyDescent="0.25">
      <c r="A40" s="33" t="s">
        <v>2</v>
      </c>
      <c r="B40" s="34"/>
      <c r="C40" s="26">
        <f>D35</f>
        <v>1250</v>
      </c>
      <c r="D40" s="27"/>
    </row>
    <row r="41" spans="1:7" x14ac:dyDescent="0.25">
      <c r="A41" s="33" t="s">
        <v>7</v>
      </c>
      <c r="B41" s="34"/>
      <c r="C41" s="26">
        <v>0</v>
      </c>
      <c r="D41" s="27"/>
    </row>
    <row r="42" spans="1:7" x14ac:dyDescent="0.25">
      <c r="A42" s="33" t="s">
        <v>6</v>
      </c>
      <c r="B42" s="34"/>
      <c r="C42" s="26">
        <f>E35</f>
        <v>0</v>
      </c>
      <c r="D42" s="27"/>
    </row>
    <row r="43" spans="1:7" x14ac:dyDescent="0.25">
      <c r="A43" s="33" t="s">
        <v>4</v>
      </c>
      <c r="B43" s="34"/>
      <c r="C43" s="26">
        <f>C39+C40+C42</f>
        <v>5726.3750000000009</v>
      </c>
      <c r="D43" s="27"/>
      <c r="G43" s="39" t="s">
        <v>14</v>
      </c>
    </row>
    <row r="44" spans="1:7" ht="15.75" thickBot="1" x14ac:dyDescent="0.3">
      <c r="A44" s="35" t="s">
        <v>5</v>
      </c>
      <c r="B44" s="36"/>
      <c r="C44" s="28">
        <v>0</v>
      </c>
      <c r="D44" s="29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2020-01-18T06:41:32Z</cp:lastPrinted>
  <dcterms:created xsi:type="dcterms:W3CDTF">2020-01-18T03:00:40Z</dcterms:created>
  <dcterms:modified xsi:type="dcterms:W3CDTF">2020-01-21T07:24:14Z</dcterms:modified>
</cp:coreProperties>
</file>