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8_{BF2F6D03-4809-40E1-8666-28BFEC4A6F8E}" xr6:coauthVersionLast="36" xr6:coauthVersionMax="36" xr10:uidLastSave="{00000000-0000-0000-0000-000000000000}"/>
  <bookViews>
    <workbookView xWindow="0" yWindow="0" windowWidth="20490" windowHeight="7545" xr2:uid="{91211DA1-5AD2-475F-9C6E-DB9ADFA670CD}"/>
  </bookViews>
  <sheets>
    <sheet name="IA Only" sheetId="1" r:id="rId1"/>
    <sheet name="Sheet2" sheetId="2" r:id="rId2"/>
  </sheets>
  <definedNames>
    <definedName name="_xlnm.Print_Area" localSheetId="0">'IA Only'!$A$1:$E$65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2" l="1"/>
  <c r="E12" i="2"/>
  <c r="D12" i="2"/>
  <c r="B12" i="2"/>
  <c r="B10" i="2"/>
  <c r="C34" i="1"/>
  <c r="C22" i="1"/>
</calcChain>
</file>

<file path=xl/sharedStrings.xml><?xml version="1.0" encoding="utf-8"?>
<sst xmlns="http://schemas.openxmlformats.org/spreadsheetml/2006/main" count="57" uniqueCount="53">
  <si>
    <t>ADJUSTER LETTER HEADING</t>
  </si>
  <si>
    <t>Immediate Advice</t>
  </si>
  <si>
    <t>To : AXA Insurance Pte Ltd</t>
  </si>
  <si>
    <t>Date: 14/06/2019</t>
  </si>
  <si>
    <t>Survey Details:</t>
  </si>
  <si>
    <t>Date of loss</t>
  </si>
  <si>
    <t>08.06.2019</t>
  </si>
  <si>
    <t>Date of appointment</t>
  </si>
  <si>
    <t>11.06.2019</t>
  </si>
  <si>
    <t>Date of survey</t>
  </si>
  <si>
    <t>12.06.2019</t>
  </si>
  <si>
    <t>Location of survey</t>
  </si>
  <si>
    <t>SUPREME AUTO SERVICE PTE LTD</t>
  </si>
  <si>
    <t xml:space="preserve">Vehicle Details: </t>
  </si>
  <si>
    <t xml:space="preserve">Claim Type: </t>
  </si>
  <si>
    <t xml:space="preserve">Third party </t>
  </si>
  <si>
    <t>Vehicle number</t>
  </si>
  <si>
    <t>SKZ8576K</t>
  </si>
  <si>
    <t>Make and Model</t>
  </si>
  <si>
    <t>Toyota Corolla Axio (1496cc)</t>
  </si>
  <si>
    <t>Date of registration</t>
  </si>
  <si>
    <t>05.02.2016</t>
  </si>
  <si>
    <t>Excess</t>
  </si>
  <si>
    <t>NIL</t>
  </si>
  <si>
    <t>Market Value/ Book Value</t>
  </si>
  <si>
    <t>(est)</t>
  </si>
  <si>
    <t>Parf/COE Rebate</t>
  </si>
  <si>
    <t>Nett Value/ ERV</t>
  </si>
  <si>
    <t>Repair details:</t>
  </si>
  <si>
    <t>Initial Estimate</t>
  </si>
  <si>
    <t xml:space="preserve">Proposed/Revised repair cost: </t>
  </si>
  <si>
    <t>Parts</t>
  </si>
  <si>
    <t>Check items (estimate)</t>
  </si>
  <si>
    <t>Labour</t>
  </si>
  <si>
    <t>Supplementary</t>
  </si>
  <si>
    <t xml:space="preserve">Total </t>
  </si>
  <si>
    <t xml:space="preserve">Lump Sum(if applicable) </t>
  </si>
  <si>
    <t>Number of days for repair</t>
  </si>
  <si>
    <t xml:space="preserve">Remarks: </t>
  </si>
  <si>
    <t>We will seek mandate after surveyor had verify check items.</t>
  </si>
  <si>
    <t>Mandate:</t>
  </si>
  <si>
    <t>Liability(TP)</t>
  </si>
  <si>
    <t>Proposed repair cost (w/GST)</t>
  </si>
  <si>
    <t xml:space="preserve">Loss of use </t>
  </si>
  <si>
    <t>Loss of rental</t>
  </si>
  <si>
    <t>Loss of income</t>
  </si>
  <si>
    <t>LTA/GIA search fees</t>
  </si>
  <si>
    <t>Others</t>
  </si>
  <si>
    <t xml:space="preserve">Proposed Total </t>
  </si>
  <si>
    <t>P</t>
  </si>
  <si>
    <t>SN</t>
  </si>
  <si>
    <t>L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</si>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</sst>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409]d\-mmm\-yy;@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" xfId="0" applyFont="1" applyBorder="1"/>
    <xf numFmtId="164" fontId="0" fillId="0" borderId="1" xfId="0" applyNumberFormat="1" applyBorder="1" applyAlignment="1">
      <alignment horizontal="left" vertical="center"/>
    </xf>
    <xf numFmtId="0" fontId="8" fillId="0" borderId="1" xfId="0" applyFont="1" applyBorder="1"/>
    <xf numFmtId="0" fontId="0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/>
    <xf numFmtId="17" fontId="0" fillId="0" borderId="1" xfId="0" applyNumberFormat="1" applyBorder="1" applyAlignment="1">
      <alignment horizontal="left" vertical="center"/>
    </xf>
    <xf numFmtId="44" fontId="0" fillId="0" borderId="1" xfId="0" applyNumberForma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/>
    <xf numFmtId="44" fontId="0" fillId="0" borderId="1" xfId="0" applyNumberFormat="1" applyBorder="1"/>
    <xf numFmtId="0" fontId="0" fillId="0" borderId="0" xfId="0" applyFill="1" applyBorder="1"/>
    <xf numFmtId="0" fontId="9" fillId="0" borderId="0" xfId="0" applyFont="1" applyAlignment="1">
      <alignment horizontal="center"/>
    </xf>
    <xf numFmtId="0" fontId="2" fillId="0" borderId="1" xfId="0" applyFont="1" applyBorder="1"/>
    <xf numFmtId="44" fontId="2" fillId="0" borderId="1" xfId="0" applyNumberFormat="1" applyFont="1" applyBorder="1"/>
    <xf numFmtId="0" fontId="2" fillId="0" borderId="1" xfId="0" applyFont="1" applyFill="1" applyBorder="1"/>
    <xf numFmtId="44" fontId="2" fillId="0" borderId="1" xfId="0" applyNumberFormat="1" applyFont="1" applyBorder="1" applyAlignment="1">
      <alignment horizontal="right"/>
    </xf>
    <xf numFmtId="0" fontId="1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0" xfId="0" applyFont="1" applyBorder="1"/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9" fontId="2" fillId="0" borderId="1" xfId="2" applyFont="1" applyBorder="1" applyAlignment="1">
      <alignment horizontal="right"/>
    </xf>
    <xf numFmtId="44" fontId="1" fillId="0" borderId="1" xfId="2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 applyAlignment="1">
      <alignment horizontal="right"/>
    </xf>
    <xf numFmtId="0" fontId="2" fillId="0" borderId="0" xfId="0" applyFont="1"/>
    <xf numFmtId="44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wrapText="1"/>
    </xf>
    <xf numFmtId="44" fontId="0" fillId="0" borderId="1" xfId="0" applyNumberFormat="1" applyFont="1" applyBorder="1" applyAlignment="1">
      <alignment horizontal="left"/>
    </xf>
    <xf numFmtId="0" fontId="11" fillId="0" borderId="0" xfId="0" applyFont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216477</xdr:colOff>
      <xdr:row>1</xdr:row>
      <xdr:rowOff>47625</xdr:rowOff>
    </xdr:to>
    <xdr:pic>
      <xdr:nvPicPr>
        <xdr:cNvPr id="2" name="Picture 4" descr="N:\File Review\Mag\scan.tif">
          <a:extLst>
            <a:ext uri="{FF2B5EF4-FFF2-40B4-BE49-F238E27FC236}">
              <a16:creationId xmlns:a16="http://schemas.microsoft.com/office/drawing/2014/main" id="{5BA4F7F7-F149-42EC-989A-C52C1A2C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445702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13607</xdr:rowOff>
    </xdr:from>
    <xdr:to>
      <xdr:col>4</xdr:col>
      <xdr:colOff>216477</xdr:colOff>
      <xdr:row>38</xdr:row>
      <xdr:rowOff>850445</xdr:rowOff>
    </xdr:to>
    <xdr:pic>
      <xdr:nvPicPr>
        <xdr:cNvPr id="3" name="Picture 4" descr="N:\File Review\Mag\scan.tif">
          <a:extLst>
            <a:ext uri="{FF2B5EF4-FFF2-40B4-BE49-F238E27FC236}">
              <a16:creationId xmlns:a16="http://schemas.microsoft.com/office/drawing/2014/main" id="{A4453454-B5E1-4EC2-892A-A9B49C0D3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6082"/>
          <a:ext cx="5445702" cy="836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E695-CB3A-4B43-961F-DCA9C44FCA8A}">
  <dimension ref="A1:J65"/>
  <sheetViews>
    <sheetView tabSelected="1" view="pageBreakPreview" topLeftCell="A46" zoomScale="110" zoomScaleNormal="100" zoomScaleSheetLayoutView="110" workbookViewId="0">
      <selection activeCell="B43" sqref="B43:C51"/>
    </sheetView>
  </sheetViews>
  <sheetFormatPr defaultRowHeight="15" x14ac:dyDescent="0.25"/>
  <cols>
    <col min="1" max="1" width="9.42578125" customWidth="1"/>
    <col min="2" max="2" width="26.42578125" customWidth="1"/>
    <col min="3" max="3" width="23.7109375" customWidth="1"/>
    <col min="4" max="4" width="18.85546875" customWidth="1"/>
    <col min="5" max="5" width="7.42578125" customWidth="1"/>
    <col min="6" max="6" width="0.28515625" customWidth="1"/>
  </cols>
  <sheetData>
    <row r="1" spans="1:10" ht="62.25" customHeight="1" x14ac:dyDescent="0.25">
      <c r="A1" s="1" t="s">
        <v>0</v>
      </c>
      <c r="B1" s="1"/>
      <c r="C1" s="1"/>
      <c r="D1" s="1"/>
    </row>
    <row r="2" spans="1:10" ht="23.25" x14ac:dyDescent="0.35">
      <c r="B2" s="2" t="s">
        <v>1</v>
      </c>
      <c r="C2" s="2"/>
      <c r="D2" s="3"/>
      <c r="E2" s="4"/>
    </row>
    <row r="4" spans="1:10" ht="18.75" x14ac:dyDescent="0.3">
      <c r="B4" s="5" t="s">
        <v>2</v>
      </c>
      <c r="C4" s="5"/>
      <c r="D4" s="6" t="s">
        <v>3</v>
      </c>
      <c r="E4" s="7"/>
      <c r="H4" s="8"/>
      <c r="I4" s="8"/>
      <c r="J4" s="8"/>
    </row>
    <row r="6" spans="1:10" ht="18.75" x14ac:dyDescent="0.25">
      <c r="B6" s="9" t="s">
        <v>4</v>
      </c>
      <c r="C6" s="9"/>
    </row>
    <row r="8" spans="1:10" x14ac:dyDescent="0.25">
      <c r="B8" s="10" t="s">
        <v>5</v>
      </c>
      <c r="C8" s="11" t="s">
        <v>6</v>
      </c>
    </row>
    <row r="9" spans="1:10" x14ac:dyDescent="0.25">
      <c r="B9" s="10" t="s">
        <v>7</v>
      </c>
      <c r="C9" s="11" t="s">
        <v>8</v>
      </c>
    </row>
    <row r="10" spans="1:10" x14ac:dyDescent="0.25">
      <c r="B10" s="10" t="s">
        <v>9</v>
      </c>
      <c r="C10" s="11" t="s">
        <v>10</v>
      </c>
    </row>
    <row r="11" spans="1:10" x14ac:dyDescent="0.25">
      <c r="B11" s="10" t="s">
        <v>11</v>
      </c>
      <c r="C11" s="12" t="s">
        <v>12</v>
      </c>
    </row>
    <row r="12" spans="1:10" x14ac:dyDescent="0.25">
      <c r="B12" s="13"/>
      <c r="C12" s="14"/>
    </row>
    <row r="13" spans="1:10" ht="18.75" x14ac:dyDescent="0.25">
      <c r="B13" s="9" t="s">
        <v>13</v>
      </c>
      <c r="C13" s="9"/>
    </row>
    <row r="15" spans="1:10" x14ac:dyDescent="0.25">
      <c r="B15" s="10" t="s">
        <v>14</v>
      </c>
      <c r="C15" s="15" t="s">
        <v>15</v>
      </c>
    </row>
    <row r="16" spans="1:10" x14ac:dyDescent="0.25">
      <c r="B16" s="15" t="s">
        <v>16</v>
      </c>
      <c r="C16" s="16" t="s">
        <v>17</v>
      </c>
    </row>
    <row r="17" spans="1:4" ht="30" x14ac:dyDescent="0.25">
      <c r="B17" s="15" t="s">
        <v>18</v>
      </c>
      <c r="C17" s="17" t="s">
        <v>19</v>
      </c>
    </row>
    <row r="18" spans="1:4" x14ac:dyDescent="0.25">
      <c r="B18" s="18" t="s">
        <v>20</v>
      </c>
      <c r="C18" s="19" t="s">
        <v>21</v>
      </c>
    </row>
    <row r="19" spans="1:4" x14ac:dyDescent="0.25">
      <c r="B19" s="18" t="s">
        <v>22</v>
      </c>
      <c r="C19" s="16" t="s">
        <v>23</v>
      </c>
    </row>
    <row r="20" spans="1:4" x14ac:dyDescent="0.25">
      <c r="B20" s="18" t="s">
        <v>24</v>
      </c>
      <c r="C20" s="20">
        <v>50000</v>
      </c>
      <c r="D20" s="21" t="s">
        <v>25</v>
      </c>
    </row>
    <row r="21" spans="1:4" x14ac:dyDescent="0.25">
      <c r="B21" s="18" t="s">
        <v>26</v>
      </c>
      <c r="C21" s="20">
        <v>36703</v>
      </c>
      <c r="D21" s="21" t="s">
        <v>25</v>
      </c>
    </row>
    <row r="22" spans="1:4" x14ac:dyDescent="0.25">
      <c r="A22" s="22"/>
      <c r="B22" s="18" t="s">
        <v>27</v>
      </c>
      <c r="C22" s="23">
        <f>C20-C21</f>
        <v>13297</v>
      </c>
      <c r="D22" s="21" t="s">
        <v>25</v>
      </c>
    </row>
    <row r="23" spans="1:4" x14ac:dyDescent="0.25">
      <c r="B23" s="24"/>
      <c r="C23" s="14"/>
    </row>
    <row r="24" spans="1:4" ht="18.75" x14ac:dyDescent="0.25">
      <c r="B24" s="9" t="s">
        <v>28</v>
      </c>
      <c r="C24" s="9"/>
    </row>
    <row r="26" spans="1:4" x14ac:dyDescent="0.25">
      <c r="B26" s="15" t="s">
        <v>29</v>
      </c>
      <c r="C26" s="23">
        <v>7737.93</v>
      </c>
    </row>
    <row r="28" spans="1:4" ht="18.75" x14ac:dyDescent="0.25">
      <c r="B28" s="9" t="s">
        <v>30</v>
      </c>
      <c r="C28" s="9"/>
    </row>
    <row r="29" spans="1:4" x14ac:dyDescent="0.25">
      <c r="B29" s="25"/>
      <c r="C29" s="25"/>
    </row>
    <row r="30" spans="1:4" x14ac:dyDescent="0.25">
      <c r="B30" s="15" t="s">
        <v>31</v>
      </c>
      <c r="C30" s="23">
        <v>2325.0500000000002</v>
      </c>
    </row>
    <row r="31" spans="1:4" x14ac:dyDescent="0.25">
      <c r="B31" s="15" t="s">
        <v>32</v>
      </c>
      <c r="C31" s="20">
        <v>1232.5999999999999</v>
      </c>
    </row>
    <row r="32" spans="1:4" x14ac:dyDescent="0.25">
      <c r="B32" s="15" t="s">
        <v>33</v>
      </c>
      <c r="C32" s="23">
        <v>1200</v>
      </c>
    </row>
    <row r="33" spans="1:5" x14ac:dyDescent="0.25">
      <c r="B33" s="15" t="s">
        <v>34</v>
      </c>
      <c r="C33" s="20" t="s">
        <v>23</v>
      </c>
    </row>
    <row r="34" spans="1:5" x14ac:dyDescent="0.25">
      <c r="B34" s="26" t="s">
        <v>35</v>
      </c>
      <c r="C34" s="27">
        <f>SUM(C30:C33)</f>
        <v>4757.6499999999996</v>
      </c>
      <c r="D34" s="14"/>
    </row>
    <row r="35" spans="1:5" x14ac:dyDescent="0.25">
      <c r="B35" s="28" t="s">
        <v>36</v>
      </c>
      <c r="C35" s="29"/>
      <c r="D35" s="30"/>
    </row>
    <row r="36" spans="1:5" x14ac:dyDescent="0.25">
      <c r="D36" s="14"/>
    </row>
    <row r="37" spans="1:5" x14ac:dyDescent="0.25">
      <c r="B37" s="26" t="s">
        <v>37</v>
      </c>
      <c r="C37" s="31">
        <v>4</v>
      </c>
      <c r="D37" s="14"/>
    </row>
    <row r="38" spans="1:5" x14ac:dyDescent="0.25">
      <c r="B38" s="32"/>
      <c r="C38" s="33"/>
    </row>
    <row r="39" spans="1:5" ht="70.5" customHeight="1" x14ac:dyDescent="0.25">
      <c r="A39" s="1" t="s">
        <v>0</v>
      </c>
      <c r="B39" s="1"/>
      <c r="C39" s="1"/>
      <c r="D39" s="1"/>
    </row>
    <row r="40" spans="1:5" ht="16.5" customHeight="1" x14ac:dyDescent="0.25">
      <c r="A40" s="34"/>
      <c r="B40" s="34"/>
      <c r="C40" s="34"/>
      <c r="D40" s="35"/>
    </row>
    <row r="41" spans="1:5" ht="18.75" x14ac:dyDescent="0.3">
      <c r="B41" s="36" t="s">
        <v>38</v>
      </c>
      <c r="C41" s="36"/>
    </row>
    <row r="42" spans="1:5" ht="18.75" x14ac:dyDescent="0.3">
      <c r="B42" s="37"/>
      <c r="C42" s="37"/>
    </row>
    <row r="43" spans="1:5" x14ac:dyDescent="0.25">
      <c r="B43" s="38" t="s">
        <v>39</v>
      </c>
      <c r="C43" s="39"/>
      <c r="D43" s="40"/>
      <c r="E43" s="40"/>
    </row>
    <row r="44" spans="1:5" x14ac:dyDescent="0.25">
      <c r="B44" s="41"/>
      <c r="C44" s="42"/>
      <c r="D44" s="40"/>
      <c r="E44" s="40"/>
    </row>
    <row r="45" spans="1:5" x14ac:dyDescent="0.25">
      <c r="B45" s="41"/>
      <c r="C45" s="42"/>
      <c r="D45" s="40"/>
      <c r="E45" s="40"/>
    </row>
    <row r="46" spans="1:5" x14ac:dyDescent="0.25">
      <c r="B46" s="41"/>
      <c r="C46" s="42"/>
      <c r="D46" s="40"/>
      <c r="E46" s="40"/>
    </row>
    <row r="47" spans="1:5" x14ac:dyDescent="0.25">
      <c r="B47" s="41"/>
      <c r="C47" s="42"/>
      <c r="D47" s="40"/>
      <c r="E47" s="40"/>
    </row>
    <row r="48" spans="1:5" x14ac:dyDescent="0.25">
      <c r="B48" s="41"/>
      <c r="C48" s="42"/>
      <c r="D48" s="40"/>
      <c r="E48" s="40"/>
    </row>
    <row r="49" spans="2:5" x14ac:dyDescent="0.25">
      <c r="B49" s="41"/>
      <c r="C49" s="42"/>
      <c r="D49" s="40"/>
      <c r="E49" s="40"/>
    </row>
    <row r="50" spans="2:5" x14ac:dyDescent="0.25">
      <c r="B50" s="41"/>
      <c r="C50" s="42"/>
      <c r="D50" s="22"/>
      <c r="E50" s="22"/>
    </row>
    <row r="51" spans="2:5" x14ac:dyDescent="0.25">
      <c r="B51" s="43"/>
      <c r="C51" s="44"/>
      <c r="D51" s="22"/>
      <c r="E51" s="22"/>
    </row>
    <row r="52" spans="2:5" x14ac:dyDescent="0.25">
      <c r="B52" s="45"/>
      <c r="C52" s="45"/>
      <c r="D52" s="22"/>
      <c r="E52" s="22"/>
    </row>
    <row r="53" spans="2:5" ht="18.75" x14ac:dyDescent="0.3">
      <c r="B53" s="46" t="s">
        <v>40</v>
      </c>
      <c r="C53" s="46"/>
    </row>
    <row r="54" spans="2:5" ht="18.75" x14ac:dyDescent="0.3">
      <c r="B54" s="47"/>
      <c r="C54" s="47"/>
    </row>
    <row r="55" spans="2:5" x14ac:dyDescent="0.25">
      <c r="B55" s="26" t="s">
        <v>41</v>
      </c>
      <c r="C55" s="48">
        <v>1</v>
      </c>
      <c r="D55" s="10"/>
    </row>
    <row r="56" spans="2:5" x14ac:dyDescent="0.25">
      <c r="B56" s="10"/>
      <c r="C56" s="49"/>
      <c r="D56" s="50"/>
    </row>
    <row r="57" spans="2:5" x14ac:dyDescent="0.25">
      <c r="B57" s="15" t="s">
        <v>42</v>
      </c>
      <c r="C57" s="20"/>
      <c r="D57" s="51"/>
      <c r="E57" s="52"/>
    </row>
    <row r="58" spans="2:5" x14ac:dyDescent="0.25">
      <c r="B58" s="15" t="s">
        <v>43</v>
      </c>
      <c r="C58" s="53"/>
      <c r="D58" s="51"/>
    </row>
    <row r="59" spans="2:5" x14ac:dyDescent="0.25">
      <c r="B59" s="54" t="s">
        <v>44</v>
      </c>
      <c r="C59" s="20"/>
      <c r="D59" s="55"/>
      <c r="E59" s="56"/>
    </row>
    <row r="60" spans="2:5" x14ac:dyDescent="0.25">
      <c r="B60" s="15" t="s">
        <v>45</v>
      </c>
      <c r="C60" s="51"/>
      <c r="D60" s="55"/>
      <c r="E60" s="56"/>
    </row>
    <row r="61" spans="2:5" x14ac:dyDescent="0.25">
      <c r="B61" s="15" t="s">
        <v>46</v>
      </c>
      <c r="C61" s="20"/>
      <c r="D61" s="51"/>
    </row>
    <row r="62" spans="2:5" x14ac:dyDescent="0.25">
      <c r="B62" s="54" t="s">
        <v>47</v>
      </c>
      <c r="C62" s="20"/>
      <c r="D62" s="51"/>
    </row>
    <row r="63" spans="2:5" x14ac:dyDescent="0.25">
      <c r="B63" s="28" t="s">
        <v>48</v>
      </c>
      <c r="C63" s="29"/>
      <c r="D63" s="29"/>
    </row>
    <row r="65" ht="15.75" customHeight="1" x14ac:dyDescent="0.25"/>
  </sheetData>
  <mergeCells count="12">
    <mergeCell ref="B24:C24"/>
    <mergeCell ref="B28:C28"/>
    <mergeCell ref="A39:D39"/>
    <mergeCell ref="B41:C41"/>
    <mergeCell ref="B43:C51"/>
    <mergeCell ref="B53:C53"/>
    <mergeCell ref="A1:D1"/>
    <mergeCell ref="B2:C2"/>
    <mergeCell ref="B4:C4"/>
    <mergeCell ref="H4:J4"/>
    <mergeCell ref="B6:C6"/>
    <mergeCell ref="B13:C13"/>
  </mergeCells>
  <pageMargins left="0.7" right="0.7" top="0.75" bottom="0.75" header="0.3" footer="0.3"/>
  <pageSetup paperSize="9" orientation="portrait" r:id="rId1"/>
  <rowBreaks count="1" manualBreakCount="1">
    <brk id="38" max="4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A5FC-F03F-4D00-994F-2829F32E0D11}">
  <dimension ref="B1:E18"/>
  <sheetViews>
    <sheetView workbookViewId="0">
      <selection activeCell="B18" sqref="B18"/>
    </sheetView>
  </sheetViews>
  <sheetFormatPr defaultRowHeight="15" x14ac:dyDescent="0.25"/>
  <cols>
    <col min="2" max="2" width="10.5703125" bestFit="1" customWidth="1"/>
    <col min="3" max="3" width="9.28515625" bestFit="1" customWidth="1"/>
    <col min="4" max="5" width="10.5703125" bestFit="1" customWidth="1"/>
  </cols>
  <sheetData>
    <row r="1" spans="2:5" x14ac:dyDescent="0.25">
      <c r="B1" s="40" t="s">
        <v>49</v>
      </c>
      <c r="C1" s="40" t="s">
        <v>50</v>
      </c>
      <c r="D1" s="40" t="s">
        <v>51</v>
      </c>
    </row>
    <row r="2" spans="2:5" x14ac:dyDescent="0.25">
      <c r="B2" s="57">
        <v>975.3</v>
      </c>
      <c r="C2" s="57">
        <v>200</v>
      </c>
      <c r="D2" s="57">
        <v>500</v>
      </c>
    </row>
    <row r="3" spans="2:5" x14ac:dyDescent="0.25">
      <c r="B3" s="57">
        <v>97.6</v>
      </c>
      <c r="C3" s="57"/>
      <c r="D3" s="57">
        <v>20</v>
      </c>
    </row>
    <row r="4" spans="2:5" x14ac:dyDescent="0.25">
      <c r="B4" s="57">
        <v>56.8</v>
      </c>
      <c r="C4" s="57"/>
      <c r="D4" s="57">
        <v>600</v>
      </c>
    </row>
    <row r="5" spans="2:5" x14ac:dyDescent="0.25">
      <c r="B5" s="57">
        <v>86.5</v>
      </c>
      <c r="C5" s="57"/>
      <c r="D5" s="57">
        <v>30</v>
      </c>
    </row>
    <row r="6" spans="2:5" x14ac:dyDescent="0.25">
      <c r="B6" s="57">
        <v>75.8</v>
      </c>
      <c r="C6" s="57"/>
      <c r="D6" s="57">
        <v>50</v>
      </c>
    </row>
    <row r="7" spans="2:5" x14ac:dyDescent="0.25">
      <c r="B7" s="57">
        <v>836.7</v>
      </c>
      <c r="C7" s="57"/>
      <c r="D7" s="57"/>
    </row>
    <row r="8" spans="2:5" x14ac:dyDescent="0.25">
      <c r="B8" s="57">
        <v>395</v>
      </c>
      <c r="C8" s="57"/>
      <c r="D8" s="57"/>
    </row>
    <row r="9" spans="2:5" x14ac:dyDescent="0.25">
      <c r="B9" s="57">
        <v>309.7</v>
      </c>
      <c r="C9" s="57"/>
      <c r="D9" s="57"/>
    </row>
    <row r="10" spans="2:5" x14ac:dyDescent="0.25">
      <c r="B10" s="57">
        <f>SUM(B2:B9)</f>
        <v>2833.3999999999996</v>
      </c>
      <c r="C10" s="57"/>
      <c r="D10" s="57"/>
    </row>
    <row r="11" spans="2:5" x14ac:dyDescent="0.25">
      <c r="B11" s="57"/>
      <c r="C11" s="57"/>
      <c r="D11" s="57"/>
    </row>
    <row r="12" spans="2:5" x14ac:dyDescent="0.25">
      <c r="B12" s="57">
        <f>B10*75%</f>
        <v>2125.0499999999997</v>
      </c>
      <c r="C12" s="57">
        <v>200</v>
      </c>
      <c r="D12" s="57">
        <f>SUM(D2:D6)</f>
        <v>1200</v>
      </c>
      <c r="E12" s="57">
        <f>B12+C12+D12</f>
        <v>3525.0499999999997</v>
      </c>
    </row>
    <row r="14" spans="2:5" x14ac:dyDescent="0.25">
      <c r="B14" t="s">
        <v>52</v>
      </c>
    </row>
    <row r="15" spans="2:5" x14ac:dyDescent="0.25">
      <c r="B15" s="57">
        <v>296.8</v>
      </c>
    </row>
    <row r="16" spans="2:5" x14ac:dyDescent="0.25">
      <c r="B16" s="57">
        <v>286.89999999999998</v>
      </c>
    </row>
    <row r="17" spans="2:2" x14ac:dyDescent="0.25">
      <c r="B17" s="57">
        <v>648.9</v>
      </c>
    </row>
    <row r="18" spans="2:2" x14ac:dyDescent="0.25">
      <c r="B18" s="57">
        <f>SUM(B15:B17)</f>
        <v>1232.5999999999999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IA Only</vt:lpstr>
      <vt:lpstr>Sheet2</vt:lpstr>
      <vt:lpstr>'IA Only'!Print_Area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HsiaoTong</dc:creator>
  <cp:lastModifiedBy>HsiaoTong</cp:lastModifiedBy>
  <dcterms:created xsi:type="dcterms:W3CDTF">2019-06-14T09:51:51Z</dcterms:created>
  <dcterms:modified xsi:type="dcterms:W3CDTF">2019-06-14T10:07:28Z</dcterms:modified>
</cp:coreProperties>
</file>