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53ED3EA-C5C8-499C-8529-007ED1DAD0F2}" xr6:coauthVersionLast="47" xr6:coauthVersionMax="47" xr10:uidLastSave="{00000000-0000-0000-0000-000000000000}"/>
  <bookViews>
    <workbookView xWindow="-110" yWindow="-110" windowWidth="19420" windowHeight="10300" xr2:uid="{07190891-4A62-4572-B0F9-CDB29DC32DDB}"/>
  </bookViews>
  <sheets>
    <sheet name="Sheet1" sheetId="1" r:id="rId1"/>
  </sheets>
  <definedNames>
    <definedName name="_xlnm.Print_Area" localSheetId="0">Sheet1!$A$1:$I$33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3" i="1" s="1"/>
  <c r="G19" i="1"/>
  <c r="G20" i="1"/>
  <c r="H21" i="1" s="1"/>
</calcChain>
</file>

<file path=xl/sharedStrings.xml><?xml version="1.0" encoding="utf-8"?>
<sst xmlns="http://schemas.openxmlformats.org/spreadsheetml/2006/main" count="21" uniqueCount="20">
  <si>
    <t>( Repair &amp; Insurance Claim )</t>
  </si>
  <si>
    <t xml:space="preserve">Vehicle number : </t>
  </si>
  <si>
    <t xml:space="preserve">Date of Accident : </t>
  </si>
  <si>
    <t xml:space="preserve">Accident along : </t>
  </si>
  <si>
    <t xml:space="preserve">Parts </t>
  </si>
  <si>
    <t>Total parts</t>
  </si>
  <si>
    <t xml:space="preserve">Labour </t>
  </si>
  <si>
    <t xml:space="preserve">Spray painting </t>
  </si>
  <si>
    <t xml:space="preserve">Rewire </t>
  </si>
  <si>
    <t xml:space="preserve">Total labour </t>
  </si>
  <si>
    <t xml:space="preserve">Total repair cost </t>
  </si>
  <si>
    <t xml:space="preserve">ENG SHING MECHANICAL </t>
  </si>
  <si>
    <t>Sin Ming AutoCity, 160 Sin Ming Drive #06-21, Singapore 575722</t>
  </si>
  <si>
    <t>Business Reg. No: 34823200D</t>
  </si>
  <si>
    <t>Queensway underpass</t>
  </si>
  <si>
    <t xml:space="preserve">Front wing mirror housing </t>
  </si>
  <si>
    <t xml:space="preserve">Front wing mirror outer cover </t>
  </si>
  <si>
    <t>Front wing mirror signal lamp</t>
  </si>
  <si>
    <t xml:space="preserve">Front wing mirror glass </t>
  </si>
  <si>
    <t>SKA8091Z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</si>
</sst>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0" fillId="0" borderId="0" xfId="0"/>
    <xf numFmtId="9" fontId="3" fillId="0" borderId="0" xfId="0" applyNumberFormat="1" applyFont="1"/>
    <xf numFmtId="4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675A-F258-4B87-BEFE-84A7EE84EC97}">
  <dimension ref="A1:L33"/>
  <sheetViews>
    <sheetView tabSelected="1" zoomScaleNormal="100" workbookViewId="0">
      <selection activeCell="K5" sqref="K5"/>
    </sheetView>
  </sheetViews>
  <sheetFormatPr defaultRowHeight="14" x14ac:dyDescent="0.3"/>
  <cols>
    <col min="4" max="4" width="9.75" bestFit="1" customWidth="1"/>
  </cols>
  <sheetData>
    <row r="1" spans="1:12" ht="30.65" customHeight="1" x14ac:dyDescent="0.45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" customFormat="1" ht="15.5" x14ac:dyDescent="0.35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s="1" customFormat="1" ht="15.5" x14ac:dyDescent="0.35">
      <c r="A3" s="1" t="s">
        <v>0</v>
      </c>
    </row>
    <row r="4" spans="1:12" s="1" customFormat="1" ht="15.5" x14ac:dyDescent="0.35">
      <c r="A4" s="1" t="s">
        <v>12</v>
      </c>
    </row>
    <row r="5" spans="1:12" s="1" customFormat="1" ht="15.5" x14ac:dyDescent="0.35"/>
    <row r="8" spans="1:12" ht="15.5" x14ac:dyDescent="0.35">
      <c r="A8" s="1" t="s">
        <v>1</v>
      </c>
      <c r="D8" s="4" t="s">
        <v>19</v>
      </c>
    </row>
    <row r="9" spans="1:12" ht="15.5" x14ac:dyDescent="0.35">
      <c r="A9" s="1" t="s">
        <v>2</v>
      </c>
      <c r="D9" s="5">
        <v>45461</v>
      </c>
    </row>
    <row r="10" spans="1:12" ht="15.5" x14ac:dyDescent="0.35">
      <c r="A10" s="1" t="s">
        <v>3</v>
      </c>
      <c r="D10" s="4" t="s">
        <v>14</v>
      </c>
    </row>
    <row r="13" spans="1:12" ht="15.5" x14ac:dyDescent="0.35">
      <c r="A13" s="2" t="s">
        <v>4</v>
      </c>
    </row>
    <row r="14" spans="1:12" ht="15.5" x14ac:dyDescent="0.35">
      <c r="A14" s="6">
        <v>1</v>
      </c>
      <c r="B14" s="9" t="s">
        <v>15</v>
      </c>
      <c r="C14" s="9"/>
      <c r="D14" s="9"/>
      <c r="E14" s="9"/>
      <c r="F14" s="1"/>
      <c r="G14" s="10">
        <v>1694.4</v>
      </c>
      <c r="H14" s="10"/>
    </row>
    <row r="15" spans="1:12" ht="15.5" x14ac:dyDescent="0.35">
      <c r="A15" s="6">
        <v>2</v>
      </c>
      <c r="B15" s="9" t="s">
        <v>16</v>
      </c>
      <c r="C15" s="9"/>
      <c r="D15" s="9"/>
      <c r="E15" s="9"/>
      <c r="F15" s="1"/>
      <c r="G15" s="10">
        <v>62.6</v>
      </c>
      <c r="H15" s="10"/>
    </row>
    <row r="16" spans="1:12" ht="15.5" x14ac:dyDescent="0.35">
      <c r="A16" s="6">
        <v>3</v>
      </c>
      <c r="B16" s="9" t="s">
        <v>17</v>
      </c>
      <c r="C16" s="9"/>
      <c r="D16" s="9"/>
      <c r="E16" s="9"/>
      <c r="F16" s="1"/>
      <c r="G16" s="10">
        <v>45.4</v>
      </c>
      <c r="H16" s="10"/>
    </row>
    <row r="17" spans="1:8" ht="15.5" x14ac:dyDescent="0.35">
      <c r="A17" s="6">
        <v>4</v>
      </c>
      <c r="B17" s="9" t="s">
        <v>18</v>
      </c>
      <c r="C17" s="9"/>
      <c r="D17" s="9"/>
      <c r="E17" s="9"/>
      <c r="F17" s="1"/>
      <c r="G17" s="10">
        <v>105.5</v>
      </c>
      <c r="H17" s="10"/>
    </row>
    <row r="19" spans="1:8" ht="15.5" x14ac:dyDescent="0.35">
      <c r="E19" s="1" t="s">
        <v>5</v>
      </c>
      <c r="F19" s="1"/>
      <c r="G19" s="10">
        <f>SUM(G14:H18)</f>
        <v>1907.9</v>
      </c>
      <c r="H19" s="10"/>
    </row>
    <row r="20" spans="1:8" ht="15.5" x14ac:dyDescent="0.35">
      <c r="E20" s="12">
        <v>0.25</v>
      </c>
      <c r="F20" s="9"/>
      <c r="G20" s="10">
        <f>G19*E20</f>
        <v>476.97500000000002</v>
      </c>
      <c r="H20" s="10"/>
    </row>
    <row r="21" spans="1:8" ht="15.5" x14ac:dyDescent="0.35">
      <c r="E21" s="1"/>
      <c r="F21" s="1"/>
      <c r="G21" s="7"/>
      <c r="H21" s="7">
        <f>G19-G20</f>
        <v>1430.9250000000002</v>
      </c>
    </row>
    <row r="22" spans="1:8" ht="15.5" x14ac:dyDescent="0.35">
      <c r="E22" s="1"/>
      <c r="F22" s="1"/>
      <c r="G22" s="7"/>
      <c r="H22" s="7"/>
    </row>
    <row r="23" spans="1:8" ht="15.5" x14ac:dyDescent="0.35">
      <c r="E23" s="1"/>
      <c r="F23" s="1"/>
      <c r="G23" s="7"/>
      <c r="H23" s="7"/>
    </row>
    <row r="24" spans="1:8" ht="15.5" x14ac:dyDescent="0.35">
      <c r="E24" s="1"/>
      <c r="F24" s="1"/>
      <c r="G24" s="7"/>
      <c r="H24" s="7"/>
    </row>
    <row r="26" spans="1:8" x14ac:dyDescent="0.3">
      <c r="A26" s="4" t="s">
        <v>6</v>
      </c>
    </row>
    <row r="27" spans="1:8" x14ac:dyDescent="0.3">
      <c r="A27" s="3">
        <v>1</v>
      </c>
      <c r="B27" s="11" t="s">
        <v>6</v>
      </c>
      <c r="C27" s="11"/>
      <c r="D27" s="11"/>
      <c r="E27" s="11"/>
      <c r="F27" s="11"/>
      <c r="G27" s="13">
        <v>300</v>
      </c>
      <c r="H27" s="13"/>
    </row>
    <row r="28" spans="1:8" x14ac:dyDescent="0.3">
      <c r="A28" s="3">
        <v>2</v>
      </c>
      <c r="B28" s="11" t="s">
        <v>7</v>
      </c>
      <c r="C28" s="11"/>
      <c r="D28" s="11"/>
      <c r="E28" s="11"/>
      <c r="F28" s="11"/>
      <c r="G28" s="13">
        <v>300</v>
      </c>
      <c r="H28" s="13"/>
    </row>
    <row r="29" spans="1:8" x14ac:dyDescent="0.3">
      <c r="A29" s="3">
        <v>3</v>
      </c>
      <c r="B29" s="11" t="s">
        <v>8</v>
      </c>
      <c r="C29" s="11"/>
      <c r="D29" s="11"/>
      <c r="E29" s="11"/>
      <c r="F29" s="11"/>
      <c r="G29" s="13">
        <v>50</v>
      </c>
      <c r="H29" s="13"/>
    </row>
    <row r="30" spans="1:8" x14ac:dyDescent="0.3">
      <c r="A30" s="3"/>
      <c r="B30" s="11"/>
      <c r="C30" s="11"/>
      <c r="D30" s="11"/>
      <c r="E30" s="11"/>
      <c r="F30" s="11"/>
    </row>
    <row r="31" spans="1:8" x14ac:dyDescent="0.3">
      <c r="E31" s="11" t="s">
        <v>9</v>
      </c>
      <c r="F31" s="11"/>
      <c r="G31" s="13">
        <f>SUM(G27:H30)</f>
        <v>650</v>
      </c>
      <c r="H31" s="11"/>
    </row>
    <row r="33" spans="5:8" x14ac:dyDescent="0.3">
      <c r="E33" s="11" t="s">
        <v>10</v>
      </c>
      <c r="F33" s="11"/>
      <c r="G33" s="13">
        <f>G31+G20</f>
        <v>1126.9749999999999</v>
      </c>
      <c r="H33" s="11"/>
    </row>
  </sheetData>
  <mergeCells count="24">
    <mergeCell ref="E31:F31"/>
    <mergeCell ref="G31:H31"/>
    <mergeCell ref="E33:F33"/>
    <mergeCell ref="G33:H33"/>
    <mergeCell ref="B30:F30"/>
    <mergeCell ref="G17:H17"/>
    <mergeCell ref="B17:E17"/>
    <mergeCell ref="B27:F27"/>
    <mergeCell ref="B28:F28"/>
    <mergeCell ref="B29:F29"/>
    <mergeCell ref="E20:F20"/>
    <mergeCell ref="G19:H19"/>
    <mergeCell ref="G20:H20"/>
    <mergeCell ref="G27:H27"/>
    <mergeCell ref="G28:H28"/>
    <mergeCell ref="G29:H29"/>
    <mergeCell ref="A1:L1"/>
    <mergeCell ref="A2:L2"/>
    <mergeCell ref="B14:E14"/>
    <mergeCell ref="B15:E15"/>
    <mergeCell ref="B16:E16"/>
    <mergeCell ref="G14:H14"/>
    <mergeCell ref="G15:H15"/>
    <mergeCell ref="G16:H16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tommie126@yahoo.com.sg</dc:creator>
  <cp:lastModifiedBy>猛 王</cp:lastModifiedBy>
  <cp:lastPrinted>2023-11-04T08:39:16Z</cp:lastPrinted>
  <dcterms:created xsi:type="dcterms:W3CDTF">2023-11-04T08:16:42Z</dcterms:created>
  <dcterms:modified xsi:type="dcterms:W3CDTF">2024-06-21T08:06:51Z</dcterms:modified>
</cp:coreProperties>
</file>